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 activeTab="1"/>
  </bookViews>
  <sheets>
    <sheet name="Тариф для ОСС_жилье" sheetId="1" r:id="rId1"/>
    <sheet name="Тариф для ОСС_нежилье" sheetId="2" r:id="rId2"/>
  </sheets>
  <externalReferences>
    <externalReference r:id="rId3"/>
  </externalReferences>
  <definedNames>
    <definedName name="\эвфзкудк" hidden="1">#REF!</definedName>
    <definedName name="csDesignMode">1</definedName>
    <definedName name="EUR_C">#REF!</definedName>
    <definedName name="EUR_O">#REF!</definedName>
    <definedName name="Excel_BuiltIn_Print_Area">#REF!</definedName>
    <definedName name="f" localSheetId="0" hidden="1">#REF!</definedName>
    <definedName name="f" localSheetId="1" hidden="1">#REF!</definedName>
    <definedName name="f" hidden="1">#REF!</definedName>
    <definedName name="limcount" hidden="1">1</definedName>
    <definedName name="Print_Area">#REF!</definedName>
    <definedName name="USD_C">#REF!</definedName>
    <definedName name="USD_O">#REF!</definedName>
    <definedName name="Z_0885457D_12CF_4923_864D_998BA35CE01D_.wvu.Cols" localSheetId="0" hidden="1">#REF!</definedName>
    <definedName name="Z_0885457D_12CF_4923_864D_998BA35CE01D_.wvu.Cols" localSheetId="1" hidden="1">#REF!</definedName>
    <definedName name="Z_0885457D_12CF_4923_864D_998BA35CE01D_.wvu.Cols" hidden="1">#REF!</definedName>
    <definedName name="Z_0885457D_12CF_4923_864D_998BA35CE01D_.wvu.Rows" localSheetId="0" hidden="1">#REF!</definedName>
    <definedName name="Z_0885457D_12CF_4923_864D_998BA35CE01D_.wvu.Rows" localSheetId="1" hidden="1">#REF!</definedName>
    <definedName name="Z_0885457D_12CF_4923_864D_998BA35CE01D_.wvu.Rows" hidden="1">#REF!</definedName>
    <definedName name="Z_0885457D_12CF_4923_864D_998BA35CE01D__wvu_Cols">(#REF!,#REF!)</definedName>
    <definedName name="Z_0885457D_12CF_4923_864D_998BA35CE01D__wvu_Rows">(#REF!,#REF!,#REF!)</definedName>
    <definedName name="Z_144EA558_4B8B_4239_858D_3D3B320E64FA_.wvu.Cols" localSheetId="0" hidden="1">#REF!</definedName>
    <definedName name="Z_144EA558_4B8B_4239_858D_3D3B320E64FA_.wvu.Cols" localSheetId="1" hidden="1">#REF!</definedName>
    <definedName name="Z_144EA558_4B8B_4239_858D_3D3B320E64FA_.wvu.Cols" hidden="1">#REF!</definedName>
    <definedName name="Z_144EA558_4B8B_4239_858D_3D3B320E64FA_.wvu.PrintArea" localSheetId="0" hidden="1">#REF!</definedName>
    <definedName name="Z_144EA558_4B8B_4239_858D_3D3B320E64FA_.wvu.PrintArea" localSheetId="1" hidden="1">#REF!</definedName>
    <definedName name="Z_144EA558_4B8B_4239_858D_3D3B320E64FA_.wvu.PrintArea" hidden="1">#REF!</definedName>
    <definedName name="Z_144EA558_4B8B_4239_858D_3D3B320E64FA__wvu_Cols">(#REF!,#REF!)</definedName>
    <definedName name="Z_144EA558_4B8B_4239_858D_3D3B320E64FA__wvu_PrintArea">#REF!</definedName>
    <definedName name="Z_2D3F4D39_1D20_491A_8BE9_2F4C8E41EE2A_.wvu.Cols" localSheetId="0" hidden="1">#REF!</definedName>
    <definedName name="Z_2D3F4D39_1D20_491A_8BE9_2F4C8E41EE2A_.wvu.Cols" localSheetId="1" hidden="1">#REF!</definedName>
    <definedName name="Z_2D3F4D39_1D20_491A_8BE9_2F4C8E41EE2A_.wvu.Cols" hidden="1">#REF!</definedName>
    <definedName name="Z_2D3F4D39_1D20_491A_8BE9_2F4C8E41EE2A__wvu_Cols">#REF!</definedName>
    <definedName name="ZSER" hidden="1">#REF!</definedName>
    <definedName name="А08" localSheetId="0" hidden="1">#REF!</definedName>
    <definedName name="А08" localSheetId="1" hidden="1">#REF!</definedName>
    <definedName name="А08" hidden="1">#REF!</definedName>
    <definedName name="аа">#REF!</definedName>
    <definedName name="ааа" localSheetId="0">#REF!</definedName>
    <definedName name="ааа" localSheetId="1">#REF!</definedName>
    <definedName name="ааа">#REF!</definedName>
    <definedName name="авг" localSheetId="0" hidden="1">#REF!</definedName>
    <definedName name="авг" localSheetId="1" hidden="1">#REF!</definedName>
    <definedName name="авг" hidden="1">#REF!</definedName>
    <definedName name="Август" localSheetId="0" hidden="1">#REF!</definedName>
    <definedName name="Август" localSheetId="1" hidden="1">#REF!</definedName>
    <definedName name="Август" hidden="1">#REF!</definedName>
    <definedName name="август13" localSheetId="0" hidden="1">#REF!</definedName>
    <definedName name="август13" localSheetId="1" hidden="1">#REF!</definedName>
    <definedName name="август13" hidden="1">#REF!</definedName>
    <definedName name="август2013" localSheetId="0">#REF!</definedName>
    <definedName name="август2013" localSheetId="1">#REF!</definedName>
    <definedName name="август2013">#REF!</definedName>
    <definedName name="ае6н6" hidden="1">#REF!</definedName>
    <definedName name="аклело" hidden="1">#REF!</definedName>
    <definedName name="апяавп" localSheetId="1" hidden="1">#REF!</definedName>
    <definedName name="апяавп" hidden="1">#REF!</definedName>
    <definedName name="АУП_01">#REF!</definedName>
    <definedName name="БДР_12" hidden="1">#REF!</definedName>
    <definedName name="БДР_2011">#REF!</definedName>
    <definedName name="варш">#REF!</definedName>
    <definedName name="вас" hidden="1">#REF!</definedName>
    <definedName name="впива" localSheetId="1">#REF!</definedName>
    <definedName name="впива">#REF!</definedName>
    <definedName name="впм" hidden="1">#REF!</definedName>
    <definedName name="газ">#REF!</definedName>
    <definedName name="Евро">#NAME?</definedName>
    <definedName name="еееееее" hidden="1">#REF!</definedName>
    <definedName name="ено">#REF!</definedName>
    <definedName name="еуек" hidden="1">#REF!</definedName>
    <definedName name="ж58545">#REF!</definedName>
    <definedName name="жадпо" hidden="1">#REF!</definedName>
    <definedName name="жз" hidden="1">#REF!</definedName>
    <definedName name="има" localSheetId="0" hidden="1">#REF!</definedName>
    <definedName name="има" localSheetId="1" hidden="1">#REF!</definedName>
    <definedName name="има" hidden="1">#REF!</definedName>
    <definedName name="Иностранцы" hidden="1">#REF!</definedName>
    <definedName name="иппппппппппооорт">#REF!</definedName>
    <definedName name="ипрне">#REF!</definedName>
    <definedName name="ЙЦУц" hidden="1">#REF!</definedName>
    <definedName name="ке" hidden="1">#REF!</definedName>
    <definedName name="ккк">#REF!</definedName>
    <definedName name="кпа" hidden="1">#REF!</definedName>
    <definedName name="лазурное" localSheetId="0">#REF!</definedName>
    <definedName name="лазурное" localSheetId="1">#REF!</definedName>
    <definedName name="лазурное">#REF!</definedName>
    <definedName name="лллл" localSheetId="0" hidden="1">#REF!</definedName>
    <definedName name="лллл" localSheetId="1" hidden="1">#REF!</definedName>
    <definedName name="лллл" hidden="1">#REF!</definedName>
    <definedName name="лог">#REF!</definedName>
    <definedName name="МАЙ">#REF!</definedName>
    <definedName name="мака">#REF!</definedName>
    <definedName name="мат" hidden="1">#REF!</definedName>
    <definedName name="мир" localSheetId="0">#REF!</definedName>
    <definedName name="мир" localSheetId="1">#REF!</definedName>
    <definedName name="мир">#REF!</definedName>
    <definedName name="монблан" localSheetId="0" hidden="1">#REF!</definedName>
    <definedName name="монблан" localSheetId="1" hidden="1">#REF!</definedName>
    <definedName name="монблан" hidden="1">#REF!</definedName>
    <definedName name="НДС">#REF!</definedName>
    <definedName name="новый" hidden="1">#REF!</definedName>
    <definedName name="о" localSheetId="1" hidden="1">#REF!</definedName>
    <definedName name="о" hidden="1">#REF!</definedName>
    <definedName name="оаош">#REF!</definedName>
    <definedName name="_xlnm.Print_Area" localSheetId="0">'Тариф для ОСС_жилье'!$A$1:$G$25</definedName>
    <definedName name="_xlnm.Print_Area" localSheetId="1">'Тариф для ОСС_нежилье'!$A$1:$G$21</definedName>
    <definedName name="объектымай" hidden="1">#REF!</definedName>
    <definedName name="ооргшн" hidden="1">#REF!</definedName>
    <definedName name="орш8789" hidden="1">#REF!</definedName>
    <definedName name="пмарплго" hidden="1">#REF!</definedName>
    <definedName name="ппп" localSheetId="0">#REF!</definedName>
    <definedName name="ппп" localSheetId="1">#REF!</definedName>
    <definedName name="ппп">#REF!</definedName>
    <definedName name="пр" hidden="1">#REF!</definedName>
    <definedName name="пулковская" localSheetId="1">#REF!</definedName>
    <definedName name="пулковская">#REF!</definedName>
    <definedName name="ррррр" hidden="1">#REF!</definedName>
    <definedName name="срочные">#NAME?</definedName>
    <definedName name="сука">#REF!</definedName>
    <definedName name="тося">#REF!</definedName>
    <definedName name="уа" hidden="1">#REF!</definedName>
    <definedName name="ф">#REF!</definedName>
    <definedName name="ФОТобъектымай" hidden="1">#REF!</definedName>
    <definedName name="фуыку" hidden="1">#REF!</definedName>
    <definedName name="фя\кк" hidden="1">#REF!</definedName>
    <definedName name="х_265" localSheetId="0" hidden="1">#REF!</definedName>
    <definedName name="х_265" localSheetId="1" hidden="1">#REF!</definedName>
    <definedName name="х_265" hidden="1">#REF!</definedName>
    <definedName name="хзщзш" hidden="1">#REF!</definedName>
    <definedName name="цквв">#REF!</definedName>
    <definedName name="щзэ" hidden="1">#REF!</definedName>
    <definedName name="ыса" hidden="1">#REF!</definedName>
    <definedName name="эжзд">#REF!</definedName>
    <definedName name="юз" localSheetId="0" hidden="1">#REF!</definedName>
    <definedName name="юз" localSheetId="1" hidden="1">#REF!</definedName>
    <definedName name="юз" hidden="1">#REF!</definedName>
    <definedName name="ЮЗ13" hidden="1">#REF!</definedName>
    <definedName name="ююююююююююююю">#REF!</definedName>
  </definedNames>
  <calcPr calcId="145621"/>
</workbook>
</file>

<file path=xl/calcChain.xml><?xml version="1.0" encoding="utf-8"?>
<calcChain xmlns="http://schemas.openxmlformats.org/spreadsheetml/2006/main">
  <c r="E20" i="2" l="1"/>
  <c r="E19" i="2"/>
  <c r="E17" i="2"/>
  <c r="E16" i="2"/>
  <c r="E14" i="2"/>
  <c r="E13" i="2"/>
  <c r="E12" i="2"/>
  <c r="E10" i="2"/>
  <c r="E9" i="2"/>
  <c r="E24" i="1"/>
  <c r="E23" i="1"/>
  <c r="E22" i="1"/>
  <c r="E19" i="1"/>
  <c r="E18" i="1"/>
  <c r="E16" i="1"/>
  <c r="E15" i="1"/>
  <c r="E14" i="1"/>
  <c r="E13" i="1"/>
  <c r="E12" i="1"/>
  <c r="E10" i="1"/>
  <c r="G21" i="2" l="1"/>
  <c r="F21" i="2"/>
  <c r="G18" i="2"/>
  <c r="F18" i="2"/>
  <c r="G15" i="2"/>
  <c r="F15" i="2"/>
  <c r="G11" i="2"/>
  <c r="F11" i="2"/>
  <c r="D9" i="2"/>
  <c r="G25" i="1"/>
  <c r="F25" i="1"/>
  <c r="G21" i="1"/>
  <c r="F21" i="1"/>
  <c r="G20" i="1"/>
  <c r="F20" i="1"/>
  <c r="F18" i="1"/>
  <c r="G17" i="1"/>
  <c r="F17" i="1"/>
  <c r="G11" i="1"/>
  <c r="F11" i="1"/>
  <c r="D9" i="1"/>
  <c r="G18" i="1" l="1"/>
  <c r="F16" i="2"/>
  <c r="G16" i="2"/>
  <c r="F20" i="2" l="1"/>
  <c r="G20" i="2"/>
  <c r="F10" i="2"/>
  <c r="G10" i="2"/>
  <c r="F12" i="1"/>
  <c r="G12" i="1"/>
  <c r="F17" i="2"/>
  <c r="G17" i="2"/>
  <c r="G13" i="2"/>
  <c r="F13" i="2"/>
  <c r="G12" i="2"/>
  <c r="F12" i="2"/>
  <c r="F14" i="2"/>
  <c r="G14" i="2"/>
  <c r="G13" i="1"/>
  <c r="F13" i="1"/>
  <c r="G10" i="1"/>
  <c r="F10" i="1"/>
  <c r="F14" i="1" l="1"/>
  <c r="G14" i="1"/>
  <c r="F16" i="1"/>
  <c r="G16" i="1"/>
  <c r="G24" i="1"/>
  <c r="F24" i="1"/>
  <c r="G15" i="1"/>
  <c r="F15" i="1"/>
  <c r="F19" i="1"/>
  <c r="G19" i="1"/>
  <c r="G19" i="2" l="1"/>
  <c r="F19" i="2"/>
  <c r="F9" i="1"/>
  <c r="G9" i="1"/>
  <c r="F23" i="1"/>
  <c r="G23" i="1"/>
  <c r="G22" i="1"/>
  <c r="F22" i="1"/>
  <c r="G9" i="2" l="1"/>
  <c r="F9" i="2"/>
</calcChain>
</file>

<file path=xl/sharedStrings.xml><?xml version="1.0" encoding="utf-8"?>
<sst xmlns="http://schemas.openxmlformats.org/spreadsheetml/2006/main" count="84" uniqueCount="34">
  <si>
    <t>Общество с ограниченной ответственностью</t>
  </si>
  <si>
    <t>«УК «Космосервис»</t>
  </si>
  <si>
    <t>ПРЕЙСКУРАНТ</t>
  </si>
  <si>
    <t xml:space="preserve"> ТАРИФОВ И ЦЕН НА УСЛУГИ И РАБОТЫ</t>
  </si>
  <si>
    <t xml:space="preserve">для владельцев жилых помещений дома по адресу: ул. Пулковская д. 8, корп. 4 </t>
  </si>
  <si>
    <t xml:space="preserve"> Площадь- 37415,20</t>
  </si>
  <si>
    <t>Наименование</t>
  </si>
  <si>
    <t>Ед. измерения (в месяц)</t>
  </si>
  <si>
    <t>Тариф действующий</t>
  </si>
  <si>
    <t>Тариф новый</t>
  </si>
  <si>
    <t>Отклонение, руб./м2</t>
  </si>
  <si>
    <t>Отклонение, %</t>
  </si>
  <si>
    <t>I</t>
  </si>
  <si>
    <t>Содержание и ремонт жилого помещения</t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</si>
  <si>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Содержание общего имущества многоквартирного дома</t>
    </r>
  </si>
  <si>
    <t>руб. /кв.м</t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</si>
  <si>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Текущий ремонт общего имущества многоквартирного дома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</si>
  <si>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Уборка мест общего пользования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</si>
  <si>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Санитарное содержание придомовой территории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</si>
  <si>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Обслуживание переговорно - замочного устройства  (ПЗУ), видеонаблюдения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</si>
  <si>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Обслуживание систем автоматической противопожарной защиты (АППЗ)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</si>
  <si>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Обслуживание объединенных диспетчерских систем (ОДС)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</si>
  <si>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Обслуживание внутридомовой системы оповещения МЧС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</si>
  <si>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 xml:space="preserve">Обслуживание узла учета тепловой энергии (КУУТЭ), холодной воды, электрической энергии 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</si>
  <si>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Обслуживание индивидуального теплового пункта   (ИТП)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</si>
  <si>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Обслуживание, освидетельствование, страхование  лифтов</t>
    </r>
  </si>
  <si>
    <r>
      <t>·</t>
    </r>
    <r>
      <rPr>
        <sz val="11"/>
        <rFont val="Times New Roman"/>
      </rPr>
      <t>  </t>
    </r>
    <r>
      <rPr>
        <i/>
        <sz val="11"/>
        <rFont val="Arial"/>
      </rPr>
      <t xml:space="preserve">Управление многоквартирным домом 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</si>
  <si>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Служба консьержей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</si>
  <si>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Аварийно-диспетчерская служба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</si>
  <si>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Обслуживание систем противопожарного водоснабжения (ОСВП)</t>
    </r>
  </si>
  <si>
    <r>
      <t>·</t>
    </r>
    <r>
      <rPr>
        <sz val="11"/>
        <color indexed="64"/>
        <rFont val="Times New Roman"/>
      </rPr>
      <t xml:space="preserve">  </t>
    </r>
    <r>
      <rPr>
        <i/>
        <sz val="11"/>
        <color indexed="64"/>
        <rFont val="Arial"/>
      </rPr>
      <t>Вознаграждение за организацию предоставления и оплату коммунальных услуг</t>
    </r>
  </si>
  <si>
    <t>ТАРИФОВ И ЦЕН НА УСЛУГИ И РАБОТЫ</t>
  </si>
  <si>
    <t xml:space="preserve"> для владельцев нежилых помещений дома по адресу: ул. Пулковская д. 8, корп. 4 </t>
  </si>
  <si>
    <t>Содержание и ремонт нежилого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</si>
</sst>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(* #,##0.00_);_(* \(#,##0.00\);_(* &quot;-&quot;??_);_(@_)"/>
    <numFmt numFmtId="166" formatCode="_-* #,##0.00\ _₽_-;\-* #,##0.00\ _₽_-;_-* &quot;-&quot;??\ _₽_-;_-@_-"/>
  </numFmts>
  <fonts count="45" x14ac:knownFonts="1">
    <font>
      <sz val="10"/>
      <color theme="1"/>
      <name val="Arial"/>
    </font>
    <font>
      <sz val="11"/>
      <color indexed="64"/>
      <name val="Calibri"/>
    </font>
    <font>
      <sz val="11"/>
      <color indexed="65"/>
      <name val="Calibri"/>
    </font>
    <font>
      <sz val="10"/>
      <color indexed="64"/>
      <name val="Arial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u/>
      <sz val="10"/>
      <color indexed="4"/>
      <name val="Arial Cyr"/>
    </font>
    <font>
      <sz val="10"/>
      <name val="Arial Cyr"/>
    </font>
    <font>
      <sz val="11"/>
      <color theme="1"/>
      <name val="Calibri"/>
      <scheme val="minor"/>
    </font>
    <font>
      <sz val="10"/>
      <name val="Arial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64"/>
      <name val="Calibri"/>
    </font>
    <font>
      <b/>
      <sz val="11"/>
      <color indexed="65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0"/>
      <color theme="1"/>
      <name val="Arial Cyr"/>
    </font>
    <font>
      <sz val="8"/>
      <name val="Arial"/>
    </font>
    <font>
      <sz val="10"/>
      <color indexed="64"/>
      <name val="Arial Cyr"/>
    </font>
    <font>
      <sz val="10"/>
      <color indexed="64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0"/>
      <name val="Helv"/>
    </font>
    <font>
      <sz val="11"/>
      <color indexed="2"/>
      <name val="Calibri"/>
    </font>
    <font>
      <sz val="11"/>
      <color indexed="17"/>
      <name val="Calibri"/>
    </font>
    <font>
      <sz val="11"/>
      <name val="Calibri"/>
    </font>
    <font>
      <b/>
      <sz val="14"/>
      <name val="Times New Roman"/>
    </font>
    <font>
      <b/>
      <i/>
      <sz val="14"/>
      <color indexed="64"/>
      <name val="Arial"/>
    </font>
    <font>
      <b/>
      <i/>
      <sz val="16"/>
      <name val="Calibri"/>
    </font>
    <font>
      <b/>
      <i/>
      <sz val="16"/>
      <color indexed="64"/>
      <name val="Arial"/>
    </font>
    <font>
      <sz val="14"/>
      <name val="Arial"/>
    </font>
    <font>
      <b/>
      <i/>
      <sz val="10"/>
      <color indexed="65"/>
      <name val="Arial"/>
    </font>
    <font>
      <b/>
      <i/>
      <sz val="10"/>
      <color indexed="64"/>
      <name val="Arial"/>
    </font>
    <font>
      <b/>
      <i/>
      <sz val="12"/>
      <color indexed="64"/>
      <name val="Arial"/>
    </font>
    <font>
      <b/>
      <i/>
      <sz val="12"/>
      <color indexed="64"/>
      <name val="Times New Roman"/>
    </font>
    <font>
      <sz val="11"/>
      <color indexed="64"/>
      <name val="Symbol"/>
    </font>
    <font>
      <i/>
      <sz val="11"/>
      <color indexed="64"/>
      <name val="Arial"/>
    </font>
    <font>
      <b/>
      <i/>
      <sz val="9"/>
      <color indexed="64"/>
      <name val="Arial"/>
    </font>
    <font>
      <i/>
      <sz val="11"/>
      <name val="Arial"/>
    </font>
    <font>
      <sz val="11"/>
      <name val="Symbol"/>
    </font>
    <font>
      <sz val="11"/>
      <name val="Times New Roman"/>
    </font>
    <font>
      <sz val="11"/>
      <color indexed="64"/>
      <name val="Times New Roman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4217">
    <xf numFmtId="0" fontId="0" fillId="0" borderId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3" fillId="0" borderId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7" fillId="0" borderId="0" applyNumberFormat="0" applyFill="0" applyBorder="0">
      <alignment vertical="top"/>
    </xf>
    <xf numFmtId="44" fontId="8" fillId="0" borderId="0" applyFont="0" applyFill="0" applyBorder="0"/>
    <xf numFmtId="44" fontId="9" fillId="0" borderId="0" applyFont="0" applyFill="0" applyBorder="0"/>
    <xf numFmtId="44" fontId="9" fillId="0" borderId="0" applyFont="0" applyFill="0" applyBorder="0"/>
    <xf numFmtId="44" fontId="9" fillId="0" borderId="0" applyFont="0" applyFill="0" applyBorder="0"/>
    <xf numFmtId="44" fontId="9" fillId="0" borderId="0" applyFont="0" applyFill="0" applyBorder="0"/>
    <xf numFmtId="44" fontId="9" fillId="0" borderId="0" applyFont="0" applyFill="0" applyBorder="0"/>
    <xf numFmtId="44" fontId="9" fillId="0" borderId="0" applyFont="0" applyFill="0" applyBorder="0"/>
    <xf numFmtId="164" fontId="10" fillId="0" borderId="0" applyFill="0" applyBorder="0"/>
    <xf numFmtId="164" fontId="10" fillId="0" borderId="0" applyFill="0" applyBorder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20" fillId="0" borderId="0"/>
    <xf numFmtId="0" fontId="10" fillId="0" borderId="0"/>
    <xf numFmtId="0" fontId="19" fillId="0" borderId="0"/>
    <xf numFmtId="0" fontId="1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9" fillId="0" borderId="0">
      <alignment horizontal="left"/>
    </xf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10" fillId="0" borderId="0" applyFont="0" applyFill="0" applyBorder="0"/>
    <xf numFmtId="9" fontId="10" fillId="0" borderId="0" applyFont="0" applyFill="0" applyBorder="0"/>
    <xf numFmtId="9" fontId="9" fillId="0" borderId="0" applyFont="0" applyFill="0" applyBorder="0"/>
    <xf numFmtId="9" fontId="8" fillId="0" borderId="0" applyFont="0" applyFill="0" applyBorder="0"/>
    <xf numFmtId="9" fontId="9" fillId="0" borderId="0" applyFont="0" applyFill="0" applyBorder="0"/>
    <xf numFmtId="0" fontId="19" fillId="0" borderId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9" fontId="9" fillId="0" borderId="0" applyFont="0" applyFill="0" applyBorder="0"/>
    <xf numFmtId="0" fontId="19" fillId="0" borderId="0"/>
    <xf numFmtId="9" fontId="9" fillId="0" borderId="0" applyFont="0" applyFill="0" applyBorder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5" fillId="0" borderId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43" fontId="8" fillId="0" borderId="0" applyFont="0" applyFill="0" applyBorder="0"/>
    <xf numFmtId="165" fontId="10" fillId="0" borderId="0" applyFont="0" applyFill="0" applyBorder="0"/>
    <xf numFmtId="165" fontId="10" fillId="0" borderId="0" applyFont="0" applyFill="0" applyBorder="0"/>
    <xf numFmtId="166" fontId="10" fillId="0" borderId="0" applyFont="0" applyFill="0" applyBorder="0"/>
    <xf numFmtId="166" fontId="10" fillId="0" borderId="0" applyFont="0" applyFill="0" applyBorder="0"/>
    <xf numFmtId="43" fontId="8" fillId="0" borderId="0" applyFont="0" applyFill="0" applyBorder="0"/>
    <xf numFmtId="43" fontId="8" fillId="0" borderId="0" applyFont="0" applyFill="0" applyBorder="0"/>
    <xf numFmtId="43" fontId="8" fillId="0" borderId="0" applyFont="0" applyFill="0" applyBorder="0"/>
    <xf numFmtId="43" fontId="1" fillId="0" borderId="0" applyFont="0" applyFill="0" applyBorder="0"/>
    <xf numFmtId="43" fontId="10" fillId="0" borderId="0" applyFont="0" applyFill="0" applyBorder="0"/>
    <xf numFmtId="165" fontId="10" fillId="0" borderId="0" applyFont="0" applyFill="0" applyBorder="0"/>
    <xf numFmtId="165" fontId="10" fillId="0" borderId="0" applyFont="0" applyFill="0" applyBorder="0"/>
    <xf numFmtId="166" fontId="10" fillId="0" borderId="0" applyFont="0" applyFill="0" applyBorder="0"/>
    <xf numFmtId="165" fontId="10" fillId="0" borderId="0" applyFont="0" applyFill="0" applyBorder="0"/>
    <xf numFmtId="43" fontId="1" fillId="0" borderId="0" applyFont="0" applyFill="0" applyBorder="0"/>
    <xf numFmtId="43" fontId="9" fillId="0" borderId="0" applyFont="0" applyFill="0" applyBorder="0"/>
    <xf numFmtId="43" fontId="9" fillId="0" borderId="0" applyFont="0" applyFill="0" applyBorder="0"/>
    <xf numFmtId="43" fontId="9" fillId="0" borderId="0" applyFont="0" applyFill="0" applyBorder="0"/>
    <xf numFmtId="43" fontId="9" fillId="0" borderId="0" applyFont="0" applyFill="0" applyBorder="0"/>
    <xf numFmtId="43" fontId="9" fillId="0" borderId="0" applyFont="0" applyFill="0" applyBorder="0"/>
    <xf numFmtId="43" fontId="9" fillId="0" borderId="0" applyFont="0" applyFill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</cellStyleXfs>
  <cellXfs count="43">
    <xf numFmtId="0" fontId="0" fillId="0" borderId="0" xfId="0"/>
    <xf numFmtId="0" fontId="1" fillId="0" borderId="0" xfId="3727" applyFont="1"/>
    <xf numFmtId="0" fontId="1" fillId="0" borderId="0" xfId="3727" applyFont="1" applyAlignment="1">
      <alignment vertical="center"/>
    </xf>
    <xf numFmtId="0" fontId="28" fillId="0" borderId="0" xfId="3727" applyFont="1"/>
    <xf numFmtId="0" fontId="2" fillId="0" borderId="0" xfId="3727" applyFont="1"/>
    <xf numFmtId="0" fontId="1" fillId="0" borderId="0" xfId="3727" applyFont="1"/>
    <xf numFmtId="0" fontId="29" fillId="0" borderId="0" xfId="3727" applyFont="1" applyAlignment="1">
      <alignment horizontal="left"/>
    </xf>
    <xf numFmtId="0" fontId="28" fillId="0" borderId="0" xfId="3727" applyFont="1" applyAlignment="1">
      <alignment horizontal="left"/>
    </xf>
    <xf numFmtId="0" fontId="34" fillId="0" borderId="0" xfId="3727" applyFont="1" applyAlignment="1">
      <alignment horizontal="right"/>
    </xf>
    <xf numFmtId="4" fontId="1" fillId="0" borderId="0" xfId="3727" applyNumberFormat="1" applyFont="1" applyAlignment="1">
      <alignment vertical="center"/>
    </xf>
    <xf numFmtId="0" fontId="35" fillId="0" borderId="10" xfId="3727" applyFont="1" applyBorder="1" applyAlignment="1">
      <alignment horizontal="center" wrapText="1"/>
    </xf>
    <xf numFmtId="0" fontId="36" fillId="0" borderId="10" xfId="3727" applyFont="1" applyBorder="1" applyAlignment="1">
      <alignment horizontal="center" vertical="center" wrapText="1"/>
    </xf>
    <xf numFmtId="0" fontId="30" fillId="24" borderId="10" xfId="3727" applyFont="1" applyFill="1" applyBorder="1" applyAlignment="1">
      <alignment horizontal="center" vertical="center" wrapText="1"/>
    </xf>
    <xf numFmtId="0" fontId="30" fillId="24" borderId="10" xfId="3727" applyFont="1" applyFill="1" applyBorder="1" applyAlignment="1">
      <alignment horizontal="left" vertical="center" wrapText="1"/>
    </xf>
    <xf numFmtId="4" fontId="30" fillId="24" borderId="10" xfId="3727" applyNumberFormat="1" applyFont="1" applyFill="1" applyBorder="1" applyAlignment="1">
      <alignment horizontal="center" vertical="center" wrapText="1"/>
    </xf>
    <xf numFmtId="0" fontId="37" fillId="0" borderId="11" xfId="3727" applyFont="1" applyBorder="1" applyAlignment="1">
      <alignment horizontal="center" wrapText="1"/>
    </xf>
    <xf numFmtId="0" fontId="38" fillId="0" borderId="11" xfId="3727" applyFont="1" applyBorder="1" applyAlignment="1">
      <alignment vertical="center" wrapText="1"/>
    </xf>
    <xf numFmtId="0" fontId="39" fillId="0" borderId="11" xfId="3727" applyFont="1" applyBorder="1" applyAlignment="1">
      <alignment horizontal="center" vertical="center" wrapText="1"/>
    </xf>
    <xf numFmtId="0" fontId="26" fillId="0" borderId="0" xfId="3727" applyFont="1"/>
    <xf numFmtId="0" fontId="40" fillId="0" borderId="10" xfId="3727" applyFont="1" applyBorder="1" applyAlignment="1">
      <alignment horizontal="center" wrapText="1"/>
    </xf>
    <xf numFmtId="2" fontId="39" fillId="0" borderId="10" xfId="3727" applyNumberFormat="1" applyFont="1" applyBorder="1" applyAlignment="1">
      <alignment horizontal="center" vertical="center" wrapText="1"/>
    </xf>
    <xf numFmtId="0" fontId="37" fillId="0" borderId="10" xfId="3727" applyFont="1" applyBorder="1" applyAlignment="1">
      <alignment horizontal="center" wrapText="1"/>
    </xf>
    <xf numFmtId="0" fontId="38" fillId="0" borderId="10" xfId="3727" applyFont="1" applyBorder="1" applyAlignment="1">
      <alignment horizontal="left" vertical="center" wrapText="1"/>
    </xf>
    <xf numFmtId="0" fontId="39" fillId="0" borderId="10" xfId="3727" applyFont="1" applyBorder="1" applyAlignment="1">
      <alignment horizontal="center" vertical="center" wrapText="1"/>
    </xf>
    <xf numFmtId="0" fontId="38" fillId="0" borderId="10" xfId="3727" applyFont="1" applyBorder="1" applyAlignment="1">
      <alignment vertical="center" wrapText="1"/>
    </xf>
    <xf numFmtId="0" fontId="42" fillId="0" borderId="11" xfId="3727" applyFont="1" applyBorder="1" applyAlignment="1">
      <alignment horizontal="left" vertical="center" wrapText="1"/>
    </xf>
    <xf numFmtId="0" fontId="28" fillId="0" borderId="0" xfId="3727" applyFont="1"/>
    <xf numFmtId="0" fontId="35" fillId="0" borderId="12" xfId="3727" applyFont="1" applyBorder="1" applyAlignment="1">
      <alignment horizontal="center" wrapText="1"/>
    </xf>
    <xf numFmtId="0" fontId="36" fillId="0" borderId="13" xfId="3727" applyFont="1" applyBorder="1" applyAlignment="1">
      <alignment horizontal="center" vertical="center" wrapText="1"/>
    </xf>
    <xf numFmtId="0" fontId="30" fillId="24" borderId="14" xfId="3727" applyFont="1" applyFill="1" applyBorder="1" applyAlignment="1">
      <alignment horizontal="center" vertical="center" wrapText="1"/>
    </xf>
    <xf numFmtId="0" fontId="37" fillId="0" borderId="15" xfId="3727" applyFont="1" applyBorder="1" applyAlignment="1">
      <alignment horizontal="center" wrapText="1"/>
    </xf>
    <xf numFmtId="0" fontId="40" fillId="0" borderId="14" xfId="3727" applyFont="1" applyBorder="1" applyAlignment="1">
      <alignment horizontal="center" wrapText="1"/>
    </xf>
    <xf numFmtId="0" fontId="37" fillId="0" borderId="14" xfId="3727" applyFont="1" applyBorder="1" applyAlignment="1">
      <alignment horizontal="center" wrapText="1"/>
    </xf>
    <xf numFmtId="0" fontId="30" fillId="0" borderId="0" xfId="3727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3727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9" fillId="25" borderId="10" xfId="3727" applyNumberFormat="1" applyFont="1" applyFill="1" applyBorder="1" applyAlignment="1">
      <alignment horizontal="center" vertical="center" wrapText="1"/>
    </xf>
    <xf numFmtId="2" fontId="39" fillId="26" borderId="11" xfId="3727" applyNumberFormat="1" applyFont="1" applyFill="1" applyBorder="1" applyAlignment="1">
      <alignment horizontal="center" vertical="center" wrapText="1"/>
    </xf>
    <xf numFmtId="2" fontId="39" fillId="26" borderId="10" xfId="3727" applyNumberFormat="1" applyFont="1" applyFill="1" applyBorder="1" applyAlignment="1">
      <alignment horizontal="center" vertical="center" wrapText="1"/>
    </xf>
    <xf numFmtId="2" fontId="41" fillId="25" borderId="11" xfId="3727" applyNumberFormat="1" applyFont="1" applyFill="1" applyBorder="1" applyAlignment="1">
      <alignment horizontal="center" vertical="center" wrapText="1"/>
    </xf>
    <xf numFmtId="2" fontId="39" fillId="25" borderId="11" xfId="3727" applyNumberFormat="1" applyFont="1" applyFill="1" applyBorder="1" applyAlignment="1">
      <alignment horizontal="center" vertical="center" wrapText="1"/>
    </xf>
  </cellXfs>
  <cellStyles count="4217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52" xfId="47"/>
    <cellStyle name="20% - Акцент1 53" xfId="48"/>
    <cellStyle name="20% - Акцент1 54" xfId="49"/>
    <cellStyle name="20% - Акцент1 55" xfId="50"/>
    <cellStyle name="20% - Акцент1 56" xfId="51"/>
    <cellStyle name="20% - Акцент1 57" xfId="52"/>
    <cellStyle name="20% - Акцент1 58" xfId="53"/>
    <cellStyle name="20% - Акцент1 59" xfId="54"/>
    <cellStyle name="20% - Акцент1 6" xfId="55"/>
    <cellStyle name="20% - Акцент1 60" xfId="56"/>
    <cellStyle name="20% - Акцент1 61" xfId="57"/>
    <cellStyle name="20% - Акцент1 62" xfId="58"/>
    <cellStyle name="20% - Акцент1 63" xfId="59"/>
    <cellStyle name="20% - Акцент1 7" xfId="60"/>
    <cellStyle name="20% - Акцент1 8" xfId="61"/>
    <cellStyle name="20% - Акцент1 9" xfId="62"/>
    <cellStyle name="20% - Акцент2 10" xfId="63"/>
    <cellStyle name="20% - Акцент2 11" xfId="64"/>
    <cellStyle name="20% - Акцент2 12" xfId="65"/>
    <cellStyle name="20% - Акцент2 13" xfId="66"/>
    <cellStyle name="20% - Акцент2 14" xfId="67"/>
    <cellStyle name="20% - Акцент2 15" xfId="68"/>
    <cellStyle name="20% - Акцент2 16" xfId="69"/>
    <cellStyle name="20% - Акцент2 17" xfId="70"/>
    <cellStyle name="20% - Акцент2 18" xfId="71"/>
    <cellStyle name="20% - Акцент2 19" xfId="72"/>
    <cellStyle name="20% - Акцент2 2" xfId="73"/>
    <cellStyle name="20% - Акцент2 20" xfId="74"/>
    <cellStyle name="20% - Акцент2 21" xfId="75"/>
    <cellStyle name="20% - Акцент2 22" xfId="76"/>
    <cellStyle name="20% - Акцент2 23" xfId="77"/>
    <cellStyle name="20% - Акцент2 24" xfId="78"/>
    <cellStyle name="20% - Акцент2 25" xfId="79"/>
    <cellStyle name="20% - Акцент2 26" xfId="80"/>
    <cellStyle name="20% - Акцент2 27" xfId="81"/>
    <cellStyle name="20% - Акцент2 28" xfId="82"/>
    <cellStyle name="20% - Акцент2 29" xfId="83"/>
    <cellStyle name="20% - Акцент2 3" xfId="84"/>
    <cellStyle name="20% - Акцент2 30" xfId="85"/>
    <cellStyle name="20% - Акцент2 31" xfId="86"/>
    <cellStyle name="20% - Акцент2 32" xfId="87"/>
    <cellStyle name="20% - Акцент2 33" xfId="88"/>
    <cellStyle name="20% - Акцент2 34" xfId="89"/>
    <cellStyle name="20% - Акцент2 35" xfId="90"/>
    <cellStyle name="20% - Акцент2 36" xfId="91"/>
    <cellStyle name="20% - Акцент2 37" xfId="92"/>
    <cellStyle name="20% - Акцент2 38" xfId="93"/>
    <cellStyle name="20% - Акцент2 39" xfId="94"/>
    <cellStyle name="20% - Акцент2 4" xfId="95"/>
    <cellStyle name="20% - Акцент2 40" xfId="96"/>
    <cellStyle name="20% - Акцент2 41" xfId="97"/>
    <cellStyle name="20% - Акцент2 42" xfId="98"/>
    <cellStyle name="20% - Акцент2 43" xfId="99"/>
    <cellStyle name="20% - Акцент2 44" xfId="100"/>
    <cellStyle name="20% - Акцент2 45" xfId="101"/>
    <cellStyle name="20% - Акцент2 46" xfId="102"/>
    <cellStyle name="20% - Акцент2 47" xfId="103"/>
    <cellStyle name="20% - Акцент2 48" xfId="104"/>
    <cellStyle name="20% - Акцент2 49" xfId="105"/>
    <cellStyle name="20% - Акцент2 5" xfId="106"/>
    <cellStyle name="20% - Акцент2 50" xfId="107"/>
    <cellStyle name="20% - Акцент2 51" xfId="108"/>
    <cellStyle name="20% - Акцент2 52" xfId="109"/>
    <cellStyle name="20% - Акцент2 53" xfId="110"/>
    <cellStyle name="20% - Акцент2 54" xfId="111"/>
    <cellStyle name="20% - Акцент2 55" xfId="112"/>
    <cellStyle name="20% - Акцент2 56" xfId="113"/>
    <cellStyle name="20% - Акцент2 57" xfId="114"/>
    <cellStyle name="20% - Акцент2 58" xfId="115"/>
    <cellStyle name="20% - Акцент2 59" xfId="116"/>
    <cellStyle name="20% - Акцент2 6" xfId="117"/>
    <cellStyle name="20% - Акцент2 60" xfId="118"/>
    <cellStyle name="20% - Акцент2 61" xfId="119"/>
    <cellStyle name="20% - Акцент2 62" xfId="120"/>
    <cellStyle name="20% - Акцент2 63" xfId="121"/>
    <cellStyle name="20% - Акцент2 7" xfId="122"/>
    <cellStyle name="20% - Акцент2 8" xfId="123"/>
    <cellStyle name="20% - Акцент2 9" xfId="124"/>
    <cellStyle name="20% - Акцент3 10" xfId="125"/>
    <cellStyle name="20% - Акцент3 11" xfId="126"/>
    <cellStyle name="20% - Акцент3 12" xfId="127"/>
    <cellStyle name="20% - Акцент3 13" xfId="128"/>
    <cellStyle name="20% - Акцент3 14" xfId="129"/>
    <cellStyle name="20% - Акцент3 15" xfId="130"/>
    <cellStyle name="20% - Акцент3 16" xfId="131"/>
    <cellStyle name="20% - Акцент3 17" xfId="132"/>
    <cellStyle name="20% - Акцент3 18" xfId="133"/>
    <cellStyle name="20% - Акцент3 19" xfId="134"/>
    <cellStyle name="20% - Акцент3 2" xfId="135"/>
    <cellStyle name="20% - Акцент3 20" xfId="136"/>
    <cellStyle name="20% - Акцент3 21" xfId="137"/>
    <cellStyle name="20% - Акцент3 22" xfId="138"/>
    <cellStyle name="20% - Акцент3 23" xfId="139"/>
    <cellStyle name="20% - Акцент3 24" xfId="140"/>
    <cellStyle name="20% - Акцент3 25" xfId="141"/>
    <cellStyle name="20% - Акцент3 26" xfId="142"/>
    <cellStyle name="20% - Акцент3 27" xfId="143"/>
    <cellStyle name="20% - Акцент3 28" xfId="144"/>
    <cellStyle name="20% - Акцент3 29" xfId="145"/>
    <cellStyle name="20% - Акцент3 3" xfId="146"/>
    <cellStyle name="20% - Акцент3 30" xfId="147"/>
    <cellStyle name="20% - Акцент3 31" xfId="148"/>
    <cellStyle name="20% - Акцент3 32" xfId="149"/>
    <cellStyle name="20% - Акцент3 33" xfId="150"/>
    <cellStyle name="20% - Акцент3 34" xfId="151"/>
    <cellStyle name="20% - Акцент3 35" xfId="152"/>
    <cellStyle name="20% - Акцент3 36" xfId="153"/>
    <cellStyle name="20% - Акцент3 37" xfId="154"/>
    <cellStyle name="20% - Акцент3 38" xfId="155"/>
    <cellStyle name="20% - Акцент3 39" xfId="156"/>
    <cellStyle name="20% - Акцент3 4" xfId="157"/>
    <cellStyle name="20% - Акцент3 40" xfId="158"/>
    <cellStyle name="20% - Акцент3 41" xfId="159"/>
    <cellStyle name="20% - Акцент3 42" xfId="160"/>
    <cellStyle name="20% - Акцент3 43" xfId="161"/>
    <cellStyle name="20% - Акцент3 44" xfId="162"/>
    <cellStyle name="20% - Акцент3 45" xfId="163"/>
    <cellStyle name="20% - Акцент3 46" xfId="164"/>
    <cellStyle name="20% - Акцент3 47" xfId="165"/>
    <cellStyle name="20% - Акцент3 48" xfId="166"/>
    <cellStyle name="20% - Акцент3 49" xfId="167"/>
    <cellStyle name="20% - Акцент3 5" xfId="168"/>
    <cellStyle name="20% - Акцент3 50" xfId="169"/>
    <cellStyle name="20% - Акцент3 51" xfId="170"/>
    <cellStyle name="20% - Акцент3 52" xfId="171"/>
    <cellStyle name="20% - Акцент3 53" xfId="172"/>
    <cellStyle name="20% - Акцент3 54" xfId="173"/>
    <cellStyle name="20% - Акцент3 55" xfId="174"/>
    <cellStyle name="20% - Акцент3 56" xfId="175"/>
    <cellStyle name="20% - Акцент3 57" xfId="176"/>
    <cellStyle name="20% - Акцент3 58" xfId="177"/>
    <cellStyle name="20% - Акцент3 59" xfId="178"/>
    <cellStyle name="20% - Акцент3 6" xfId="179"/>
    <cellStyle name="20% - Акцент3 60" xfId="180"/>
    <cellStyle name="20% - Акцент3 61" xfId="181"/>
    <cellStyle name="20% - Акцент3 62" xfId="182"/>
    <cellStyle name="20% - Акцент3 63" xfId="183"/>
    <cellStyle name="20% - Акцент3 7" xfId="184"/>
    <cellStyle name="20% - Акцент3 8" xfId="185"/>
    <cellStyle name="20% - Акцент3 9" xfId="186"/>
    <cellStyle name="20% - Акцент4 10" xfId="187"/>
    <cellStyle name="20% - Акцент4 11" xfId="188"/>
    <cellStyle name="20% - Акцент4 12" xfId="189"/>
    <cellStyle name="20% - Акцент4 13" xfId="190"/>
    <cellStyle name="20% - Акцент4 14" xfId="191"/>
    <cellStyle name="20% - Акцент4 15" xfId="192"/>
    <cellStyle name="20% - Акцент4 16" xfId="193"/>
    <cellStyle name="20% - Акцент4 17" xfId="194"/>
    <cellStyle name="20% - Акцент4 18" xfId="195"/>
    <cellStyle name="20% - Акцент4 19" xfId="196"/>
    <cellStyle name="20% - Акцент4 2" xfId="197"/>
    <cellStyle name="20% - Акцент4 20" xfId="198"/>
    <cellStyle name="20% - Акцент4 21" xfId="199"/>
    <cellStyle name="20% - Акцент4 22" xfId="200"/>
    <cellStyle name="20% - Акцент4 23" xfId="201"/>
    <cellStyle name="20% - Акцент4 24" xfId="202"/>
    <cellStyle name="20% - Акцент4 25" xfId="203"/>
    <cellStyle name="20% - Акцент4 26" xfId="204"/>
    <cellStyle name="20% - Акцент4 27" xfId="205"/>
    <cellStyle name="20% - Акцент4 28" xfId="206"/>
    <cellStyle name="20% - Акцент4 29" xfId="207"/>
    <cellStyle name="20% - Акцент4 3" xfId="208"/>
    <cellStyle name="20% - Акцент4 30" xfId="209"/>
    <cellStyle name="20% - Акцент4 31" xfId="210"/>
    <cellStyle name="20% - Акцент4 32" xfId="211"/>
    <cellStyle name="20% - Акцент4 33" xfId="212"/>
    <cellStyle name="20% - Акцент4 34" xfId="213"/>
    <cellStyle name="20% - Акцент4 35" xfId="214"/>
    <cellStyle name="20% - Акцент4 36" xfId="215"/>
    <cellStyle name="20% - Акцент4 37" xfId="216"/>
    <cellStyle name="20% - Акцент4 38" xfId="217"/>
    <cellStyle name="20% - Акцент4 39" xfId="218"/>
    <cellStyle name="20% - Акцент4 4" xfId="219"/>
    <cellStyle name="20% - Акцент4 40" xfId="220"/>
    <cellStyle name="20% - Акцент4 41" xfId="221"/>
    <cellStyle name="20% - Акцент4 42" xfId="222"/>
    <cellStyle name="20% - Акцент4 43" xfId="223"/>
    <cellStyle name="20% - Акцент4 44" xfId="224"/>
    <cellStyle name="20% - Акцент4 45" xfId="225"/>
    <cellStyle name="20% - Акцент4 46" xfId="226"/>
    <cellStyle name="20% - Акцент4 47" xfId="227"/>
    <cellStyle name="20% - Акцент4 48" xfId="228"/>
    <cellStyle name="20% - Акцент4 49" xfId="229"/>
    <cellStyle name="20% - Акцент4 5" xfId="230"/>
    <cellStyle name="20% - Акцент4 50" xfId="231"/>
    <cellStyle name="20% - Акцент4 51" xfId="232"/>
    <cellStyle name="20% - Акцент4 52" xfId="233"/>
    <cellStyle name="20% - Акцент4 53" xfId="234"/>
    <cellStyle name="20% - Акцент4 54" xfId="235"/>
    <cellStyle name="20% - Акцент4 55" xfId="236"/>
    <cellStyle name="20% - Акцент4 56" xfId="237"/>
    <cellStyle name="20% - Акцент4 57" xfId="238"/>
    <cellStyle name="20% - Акцент4 58" xfId="239"/>
    <cellStyle name="20% - Акцент4 59" xfId="240"/>
    <cellStyle name="20% - Акцент4 6" xfId="241"/>
    <cellStyle name="20% - Акцент4 60" xfId="242"/>
    <cellStyle name="20% - Акцент4 61" xfId="243"/>
    <cellStyle name="20% - Акцент4 62" xfId="244"/>
    <cellStyle name="20% - Акцент4 63" xfId="245"/>
    <cellStyle name="20% - Акцент4 7" xfId="246"/>
    <cellStyle name="20% - Акцент4 8" xfId="247"/>
    <cellStyle name="20% - Акцент4 9" xfId="248"/>
    <cellStyle name="20% - Акцент5 10" xfId="249"/>
    <cellStyle name="20% - Акцент5 11" xfId="250"/>
    <cellStyle name="20% - Акцент5 12" xfId="251"/>
    <cellStyle name="20% - Акцент5 13" xfId="252"/>
    <cellStyle name="20% - Акцент5 14" xfId="253"/>
    <cellStyle name="20% - Акцент5 15" xfId="254"/>
    <cellStyle name="20% - Акцент5 16" xfId="255"/>
    <cellStyle name="20% - Акцент5 17" xfId="256"/>
    <cellStyle name="20% - Акцент5 18" xfId="257"/>
    <cellStyle name="20% - Акцент5 19" xfId="258"/>
    <cellStyle name="20% - Акцент5 2" xfId="259"/>
    <cellStyle name="20% - Акцент5 20" xfId="260"/>
    <cellStyle name="20% - Акцент5 21" xfId="261"/>
    <cellStyle name="20% - Акцент5 22" xfId="262"/>
    <cellStyle name="20% - Акцент5 23" xfId="263"/>
    <cellStyle name="20% - Акцент5 24" xfId="264"/>
    <cellStyle name="20% - Акцент5 25" xfId="265"/>
    <cellStyle name="20% - Акцент5 26" xfId="266"/>
    <cellStyle name="20% - Акцент5 27" xfId="267"/>
    <cellStyle name="20% - Акцент5 28" xfId="268"/>
    <cellStyle name="20% - Акцент5 29" xfId="269"/>
    <cellStyle name="20% - Акцент5 3" xfId="270"/>
    <cellStyle name="20% - Акцент5 30" xfId="271"/>
    <cellStyle name="20% - Акцент5 31" xfId="272"/>
    <cellStyle name="20% - Акцент5 32" xfId="273"/>
    <cellStyle name="20% - Акцент5 33" xfId="274"/>
    <cellStyle name="20% - Акцент5 34" xfId="275"/>
    <cellStyle name="20% - Акцент5 35" xfId="276"/>
    <cellStyle name="20% - Акцент5 36" xfId="277"/>
    <cellStyle name="20% - Акцент5 37" xfId="278"/>
    <cellStyle name="20% - Акцент5 38" xfId="279"/>
    <cellStyle name="20% - Акцент5 39" xfId="280"/>
    <cellStyle name="20% - Акцент5 4" xfId="281"/>
    <cellStyle name="20% - Акцент5 40" xfId="282"/>
    <cellStyle name="20% - Акцент5 41" xfId="283"/>
    <cellStyle name="20% - Акцент5 42" xfId="284"/>
    <cellStyle name="20% - Акцент5 43" xfId="285"/>
    <cellStyle name="20% - Акцент5 44" xfId="286"/>
    <cellStyle name="20% - Акцент5 45" xfId="287"/>
    <cellStyle name="20% - Акцент5 46" xfId="288"/>
    <cellStyle name="20% - Акцент5 47" xfId="289"/>
    <cellStyle name="20% - Акцент5 48" xfId="290"/>
    <cellStyle name="20% - Акцент5 49" xfId="291"/>
    <cellStyle name="20% - Акцент5 5" xfId="292"/>
    <cellStyle name="20% - Акцент5 50" xfId="293"/>
    <cellStyle name="20% - Акцент5 51" xfId="294"/>
    <cellStyle name="20% - Акцент5 52" xfId="295"/>
    <cellStyle name="20% - Акцент5 53" xfId="296"/>
    <cellStyle name="20% - Акцент5 54" xfId="297"/>
    <cellStyle name="20% - Акцент5 55" xfId="298"/>
    <cellStyle name="20% - Акцент5 56" xfId="299"/>
    <cellStyle name="20% - Акцент5 57" xfId="300"/>
    <cellStyle name="20% - Акцент5 58" xfId="301"/>
    <cellStyle name="20% - Акцент5 59" xfId="302"/>
    <cellStyle name="20% - Акцент5 6" xfId="303"/>
    <cellStyle name="20% - Акцент5 60" xfId="304"/>
    <cellStyle name="20% - Акцент5 61" xfId="305"/>
    <cellStyle name="20% - Акцент5 62" xfId="306"/>
    <cellStyle name="20% - Акцент5 63" xfId="307"/>
    <cellStyle name="20% - Акцент5 7" xfId="308"/>
    <cellStyle name="20% - Акцент5 8" xfId="309"/>
    <cellStyle name="20% - Акцент5 9" xfId="310"/>
    <cellStyle name="20% - Акцент6 10" xfId="311"/>
    <cellStyle name="20% - Акцент6 11" xfId="312"/>
    <cellStyle name="20% - Акцент6 12" xfId="313"/>
    <cellStyle name="20% - Акцент6 13" xfId="314"/>
    <cellStyle name="20% - Акцент6 14" xfId="315"/>
    <cellStyle name="20% - Акцент6 15" xfId="316"/>
    <cellStyle name="20% - Акцент6 16" xfId="317"/>
    <cellStyle name="20% - Акцент6 17" xfId="318"/>
    <cellStyle name="20% - Акцент6 18" xfId="319"/>
    <cellStyle name="20% - Акцент6 19" xfId="320"/>
    <cellStyle name="20% - Акцент6 2" xfId="321"/>
    <cellStyle name="20% - Акцент6 20" xfId="322"/>
    <cellStyle name="20% - Акцент6 21" xfId="323"/>
    <cellStyle name="20% - Акцент6 22" xfId="324"/>
    <cellStyle name="20% - Акцент6 23" xfId="325"/>
    <cellStyle name="20% - Акцент6 24" xfId="326"/>
    <cellStyle name="20% - Акцент6 25" xfId="327"/>
    <cellStyle name="20% - Акцент6 26" xfId="328"/>
    <cellStyle name="20% - Акцент6 27" xfId="329"/>
    <cellStyle name="20% - Акцент6 28" xfId="330"/>
    <cellStyle name="20% - Акцент6 29" xfId="331"/>
    <cellStyle name="20% - Акцент6 3" xfId="332"/>
    <cellStyle name="20% - Акцент6 30" xfId="333"/>
    <cellStyle name="20% - Акцент6 31" xfId="334"/>
    <cellStyle name="20% - Акцент6 32" xfId="335"/>
    <cellStyle name="20% - Акцент6 33" xfId="336"/>
    <cellStyle name="20% - Акцент6 34" xfId="337"/>
    <cellStyle name="20% - Акцент6 35" xfId="338"/>
    <cellStyle name="20% - Акцент6 36" xfId="339"/>
    <cellStyle name="20% - Акцент6 37" xfId="340"/>
    <cellStyle name="20% - Акцент6 38" xfId="341"/>
    <cellStyle name="20% - Акцент6 39" xfId="342"/>
    <cellStyle name="20% - Акцент6 4" xfId="343"/>
    <cellStyle name="20% - Акцент6 40" xfId="344"/>
    <cellStyle name="20% - Акцент6 41" xfId="345"/>
    <cellStyle name="20% - Акцент6 42" xfId="346"/>
    <cellStyle name="20% - Акцент6 43" xfId="347"/>
    <cellStyle name="20% - Акцент6 44" xfId="348"/>
    <cellStyle name="20% - Акцент6 45" xfId="349"/>
    <cellStyle name="20% - Акцент6 46" xfId="350"/>
    <cellStyle name="20% - Акцент6 47" xfId="351"/>
    <cellStyle name="20% - Акцент6 48" xfId="352"/>
    <cellStyle name="20% - Акцент6 49" xfId="353"/>
    <cellStyle name="20% - Акцент6 5" xfId="354"/>
    <cellStyle name="20% - Акцент6 50" xfId="355"/>
    <cellStyle name="20% - Акцент6 51" xfId="356"/>
    <cellStyle name="20% - Акцент6 52" xfId="357"/>
    <cellStyle name="20% - Акцент6 53" xfId="358"/>
    <cellStyle name="20% - Акцент6 54" xfId="359"/>
    <cellStyle name="20% - Акцент6 55" xfId="360"/>
    <cellStyle name="20% - Акцент6 56" xfId="361"/>
    <cellStyle name="20% - Акцент6 57" xfId="362"/>
    <cellStyle name="20% - Акцент6 58" xfId="363"/>
    <cellStyle name="20% - Акцент6 59" xfId="364"/>
    <cellStyle name="20% - Акцент6 6" xfId="365"/>
    <cellStyle name="20% - Акцент6 60" xfId="366"/>
    <cellStyle name="20% - Акцент6 61" xfId="367"/>
    <cellStyle name="20% - Акцент6 62" xfId="368"/>
    <cellStyle name="20% - Акцент6 63" xfId="369"/>
    <cellStyle name="20% - Акцент6 7" xfId="370"/>
    <cellStyle name="20% - Акцент6 8" xfId="371"/>
    <cellStyle name="20% - Акцент6 9" xfId="372"/>
    <cellStyle name="40% - Акцент1 10" xfId="373"/>
    <cellStyle name="40% - Акцент1 11" xfId="374"/>
    <cellStyle name="40% - Акцент1 12" xfId="375"/>
    <cellStyle name="40% - Акцент1 13" xfId="376"/>
    <cellStyle name="40% - Акцент1 14" xfId="377"/>
    <cellStyle name="40% - Акцент1 15" xfId="378"/>
    <cellStyle name="40% - Акцент1 16" xfId="379"/>
    <cellStyle name="40% - Акцент1 17" xfId="380"/>
    <cellStyle name="40% - Акцент1 18" xfId="381"/>
    <cellStyle name="40% - Акцент1 19" xfId="382"/>
    <cellStyle name="40% - Акцент1 2" xfId="383"/>
    <cellStyle name="40% - Акцент1 20" xfId="384"/>
    <cellStyle name="40% - Акцент1 21" xfId="385"/>
    <cellStyle name="40% - Акцент1 22" xfId="386"/>
    <cellStyle name="40% - Акцент1 23" xfId="387"/>
    <cellStyle name="40% - Акцент1 24" xfId="388"/>
    <cellStyle name="40% - Акцент1 25" xfId="389"/>
    <cellStyle name="40% - Акцент1 26" xfId="390"/>
    <cellStyle name="40% - Акцент1 27" xfId="391"/>
    <cellStyle name="40% - Акцент1 28" xfId="392"/>
    <cellStyle name="40% - Акцент1 29" xfId="393"/>
    <cellStyle name="40% - Акцент1 3" xfId="394"/>
    <cellStyle name="40% - Акцент1 30" xfId="395"/>
    <cellStyle name="40% - Акцент1 31" xfId="396"/>
    <cellStyle name="40% - Акцент1 32" xfId="397"/>
    <cellStyle name="40% - Акцент1 33" xfId="398"/>
    <cellStyle name="40% - Акцент1 34" xfId="399"/>
    <cellStyle name="40% - Акцент1 35" xfId="400"/>
    <cellStyle name="40% - Акцент1 36" xfId="401"/>
    <cellStyle name="40% - Акцент1 37" xfId="402"/>
    <cellStyle name="40% - Акцент1 38" xfId="403"/>
    <cellStyle name="40% - Акцент1 39" xfId="404"/>
    <cellStyle name="40% - Акцент1 4" xfId="405"/>
    <cellStyle name="40% - Акцент1 40" xfId="406"/>
    <cellStyle name="40% - Акцент1 41" xfId="407"/>
    <cellStyle name="40% - Акцент1 42" xfId="408"/>
    <cellStyle name="40% - Акцент1 43" xfId="409"/>
    <cellStyle name="40% - Акцент1 44" xfId="410"/>
    <cellStyle name="40% - Акцент1 45" xfId="411"/>
    <cellStyle name="40% - Акцент1 46" xfId="412"/>
    <cellStyle name="40% - Акцент1 47" xfId="413"/>
    <cellStyle name="40% - Акцент1 48" xfId="414"/>
    <cellStyle name="40% - Акцент1 49" xfId="415"/>
    <cellStyle name="40% - Акцент1 5" xfId="416"/>
    <cellStyle name="40% - Акцент1 50" xfId="417"/>
    <cellStyle name="40% - Акцент1 51" xfId="418"/>
    <cellStyle name="40% - Акцент1 52" xfId="419"/>
    <cellStyle name="40% - Акцент1 53" xfId="420"/>
    <cellStyle name="40% - Акцент1 54" xfId="421"/>
    <cellStyle name="40% - Акцент1 55" xfId="422"/>
    <cellStyle name="40% - Акцент1 56" xfId="423"/>
    <cellStyle name="40% - Акцент1 57" xfId="424"/>
    <cellStyle name="40% - Акцент1 58" xfId="425"/>
    <cellStyle name="40% - Акцент1 59" xfId="426"/>
    <cellStyle name="40% - Акцент1 6" xfId="427"/>
    <cellStyle name="40% - Акцент1 60" xfId="428"/>
    <cellStyle name="40% - Акцент1 61" xfId="429"/>
    <cellStyle name="40% - Акцент1 62" xfId="430"/>
    <cellStyle name="40% - Акцент1 63" xfId="431"/>
    <cellStyle name="40% - Акцент1 7" xfId="432"/>
    <cellStyle name="40% - Акцент1 8" xfId="433"/>
    <cellStyle name="40% - Акцент1 9" xfId="434"/>
    <cellStyle name="40% - Акцент2 10" xfId="435"/>
    <cellStyle name="40% - Акцент2 11" xfId="436"/>
    <cellStyle name="40% - Акцент2 12" xfId="437"/>
    <cellStyle name="40% - Акцент2 13" xfId="438"/>
    <cellStyle name="40% - Акцент2 14" xfId="439"/>
    <cellStyle name="40% - Акцент2 15" xfId="440"/>
    <cellStyle name="40% - Акцент2 16" xfId="441"/>
    <cellStyle name="40% - Акцент2 17" xfId="442"/>
    <cellStyle name="40% - Акцент2 18" xfId="443"/>
    <cellStyle name="40% - Акцент2 19" xfId="444"/>
    <cellStyle name="40% - Акцент2 2" xfId="445"/>
    <cellStyle name="40% - Акцент2 20" xfId="446"/>
    <cellStyle name="40% - Акцент2 21" xfId="447"/>
    <cellStyle name="40% - Акцент2 22" xfId="448"/>
    <cellStyle name="40% - Акцент2 23" xfId="449"/>
    <cellStyle name="40% - Акцент2 24" xfId="450"/>
    <cellStyle name="40% - Акцент2 25" xfId="451"/>
    <cellStyle name="40% - Акцент2 26" xfId="452"/>
    <cellStyle name="40% - Акцент2 27" xfId="453"/>
    <cellStyle name="40% - Акцент2 28" xfId="454"/>
    <cellStyle name="40% - Акцент2 29" xfId="455"/>
    <cellStyle name="40% - Акцент2 3" xfId="456"/>
    <cellStyle name="40% - Акцент2 30" xfId="457"/>
    <cellStyle name="40% - Акцент2 31" xfId="458"/>
    <cellStyle name="40% - Акцент2 32" xfId="459"/>
    <cellStyle name="40% - Акцент2 33" xfId="460"/>
    <cellStyle name="40% - Акцент2 34" xfId="461"/>
    <cellStyle name="40% - Акцент2 35" xfId="462"/>
    <cellStyle name="40% - Акцент2 36" xfId="463"/>
    <cellStyle name="40% - Акцент2 37" xfId="464"/>
    <cellStyle name="40% - Акцент2 38" xfId="465"/>
    <cellStyle name="40% - Акцент2 39" xfId="466"/>
    <cellStyle name="40% - Акцент2 4" xfId="467"/>
    <cellStyle name="40% - Акцент2 40" xfId="468"/>
    <cellStyle name="40% - Акцент2 41" xfId="469"/>
    <cellStyle name="40% - Акцент2 42" xfId="470"/>
    <cellStyle name="40% - Акцент2 43" xfId="471"/>
    <cellStyle name="40% - Акцент2 44" xfId="472"/>
    <cellStyle name="40% - Акцент2 45" xfId="473"/>
    <cellStyle name="40% - Акцент2 46" xfId="474"/>
    <cellStyle name="40% - Акцент2 47" xfId="475"/>
    <cellStyle name="40% - Акцент2 48" xfId="476"/>
    <cellStyle name="40% - Акцент2 49" xfId="477"/>
    <cellStyle name="40% - Акцент2 5" xfId="478"/>
    <cellStyle name="40% - Акцент2 50" xfId="479"/>
    <cellStyle name="40% - Акцент2 51" xfId="480"/>
    <cellStyle name="40% - Акцент2 52" xfId="481"/>
    <cellStyle name="40% - Акцент2 53" xfId="482"/>
    <cellStyle name="40% - Акцент2 54" xfId="483"/>
    <cellStyle name="40% - Акцент2 55" xfId="484"/>
    <cellStyle name="40% - Акцент2 56" xfId="485"/>
    <cellStyle name="40% - Акцент2 57" xfId="486"/>
    <cellStyle name="40% - Акцент2 58" xfId="487"/>
    <cellStyle name="40% - Акцент2 59" xfId="488"/>
    <cellStyle name="40% - Акцент2 6" xfId="489"/>
    <cellStyle name="40% - Акцент2 60" xfId="490"/>
    <cellStyle name="40% - Акцент2 61" xfId="491"/>
    <cellStyle name="40% - Акцент2 62" xfId="492"/>
    <cellStyle name="40% - Акцент2 63" xfId="493"/>
    <cellStyle name="40% - Акцент2 7" xfId="494"/>
    <cellStyle name="40% - Акцент2 8" xfId="495"/>
    <cellStyle name="40% - Акцент2 9" xfId="496"/>
    <cellStyle name="40% - Акцент3 10" xfId="497"/>
    <cellStyle name="40% - Акцент3 11" xfId="498"/>
    <cellStyle name="40% - Акцент3 12" xfId="499"/>
    <cellStyle name="40% - Акцент3 13" xfId="500"/>
    <cellStyle name="40% - Акцент3 14" xfId="501"/>
    <cellStyle name="40% - Акцент3 15" xfId="502"/>
    <cellStyle name="40% - Акцент3 16" xfId="503"/>
    <cellStyle name="40% - Акцент3 17" xfId="504"/>
    <cellStyle name="40% - Акцент3 18" xfId="505"/>
    <cellStyle name="40% - Акцент3 19" xfId="506"/>
    <cellStyle name="40% - Акцент3 2" xfId="507"/>
    <cellStyle name="40% - Акцент3 20" xfId="508"/>
    <cellStyle name="40% - Акцент3 21" xfId="509"/>
    <cellStyle name="40% - Акцент3 22" xfId="510"/>
    <cellStyle name="40% - Акцент3 23" xfId="511"/>
    <cellStyle name="40% - Акцент3 24" xfId="512"/>
    <cellStyle name="40% - Акцент3 25" xfId="513"/>
    <cellStyle name="40% - Акцент3 26" xfId="514"/>
    <cellStyle name="40% - Акцент3 27" xfId="515"/>
    <cellStyle name="40% - Акцент3 28" xfId="516"/>
    <cellStyle name="40% - Акцент3 29" xfId="517"/>
    <cellStyle name="40% - Акцент3 3" xfId="518"/>
    <cellStyle name="40% - Акцент3 30" xfId="519"/>
    <cellStyle name="40% - Акцент3 31" xfId="520"/>
    <cellStyle name="40% - Акцент3 32" xfId="521"/>
    <cellStyle name="40% - Акцент3 33" xfId="522"/>
    <cellStyle name="40% - Акцент3 34" xfId="523"/>
    <cellStyle name="40% - Акцент3 35" xfId="524"/>
    <cellStyle name="40% - Акцент3 36" xfId="525"/>
    <cellStyle name="40% - Акцент3 37" xfId="526"/>
    <cellStyle name="40% - Акцент3 38" xfId="527"/>
    <cellStyle name="40% - Акцент3 39" xfId="528"/>
    <cellStyle name="40% - Акцент3 4" xfId="529"/>
    <cellStyle name="40% - Акцент3 40" xfId="530"/>
    <cellStyle name="40% - Акцент3 41" xfId="531"/>
    <cellStyle name="40% - Акцент3 42" xfId="532"/>
    <cellStyle name="40% - Акцент3 43" xfId="533"/>
    <cellStyle name="40% - Акцент3 44" xfId="534"/>
    <cellStyle name="40% - Акцент3 45" xfId="535"/>
    <cellStyle name="40% - Акцент3 46" xfId="536"/>
    <cellStyle name="40% - Акцент3 47" xfId="537"/>
    <cellStyle name="40% - Акцент3 48" xfId="538"/>
    <cellStyle name="40% - Акцент3 49" xfId="539"/>
    <cellStyle name="40% - Акцент3 5" xfId="540"/>
    <cellStyle name="40% - Акцент3 50" xfId="541"/>
    <cellStyle name="40% - Акцент3 51" xfId="542"/>
    <cellStyle name="40% - Акцент3 52" xfId="543"/>
    <cellStyle name="40% - Акцент3 53" xfId="544"/>
    <cellStyle name="40% - Акцент3 54" xfId="545"/>
    <cellStyle name="40% - Акцент3 55" xfId="546"/>
    <cellStyle name="40% - Акцент3 56" xfId="547"/>
    <cellStyle name="40% - Акцент3 57" xfId="548"/>
    <cellStyle name="40% - Акцент3 58" xfId="549"/>
    <cellStyle name="40% - Акцент3 59" xfId="550"/>
    <cellStyle name="40% - Акцент3 6" xfId="551"/>
    <cellStyle name="40% - Акцент3 60" xfId="552"/>
    <cellStyle name="40% - Акцент3 61" xfId="553"/>
    <cellStyle name="40% - Акцент3 62" xfId="554"/>
    <cellStyle name="40% - Акцент3 63" xfId="555"/>
    <cellStyle name="40% - Акцент3 7" xfId="556"/>
    <cellStyle name="40% - Акцент3 8" xfId="557"/>
    <cellStyle name="40% - Акцент3 9" xfId="558"/>
    <cellStyle name="40% - Акцент4 10" xfId="559"/>
    <cellStyle name="40% - Акцент4 11" xfId="560"/>
    <cellStyle name="40% - Акцент4 12" xfId="561"/>
    <cellStyle name="40% - Акцент4 13" xfId="562"/>
    <cellStyle name="40% - Акцент4 14" xfId="563"/>
    <cellStyle name="40% - Акцент4 15" xfId="564"/>
    <cellStyle name="40% - Акцент4 16" xfId="565"/>
    <cellStyle name="40% - Акцент4 17" xfId="566"/>
    <cellStyle name="40% - Акцент4 18" xfId="567"/>
    <cellStyle name="40% - Акцент4 19" xfId="568"/>
    <cellStyle name="40% - Акцент4 2" xfId="569"/>
    <cellStyle name="40% - Акцент4 20" xfId="570"/>
    <cellStyle name="40% - Акцент4 21" xfId="571"/>
    <cellStyle name="40% - Акцент4 22" xfId="572"/>
    <cellStyle name="40% - Акцент4 23" xfId="573"/>
    <cellStyle name="40% - Акцент4 24" xfId="574"/>
    <cellStyle name="40% - Акцент4 25" xfId="575"/>
    <cellStyle name="40% - Акцент4 26" xfId="576"/>
    <cellStyle name="40% - Акцент4 27" xfId="577"/>
    <cellStyle name="40% - Акцент4 28" xfId="578"/>
    <cellStyle name="40% - Акцент4 29" xfId="579"/>
    <cellStyle name="40% - Акцент4 3" xfId="580"/>
    <cellStyle name="40% - Акцент4 30" xfId="581"/>
    <cellStyle name="40% - Акцент4 31" xfId="582"/>
    <cellStyle name="40% - Акцент4 32" xfId="583"/>
    <cellStyle name="40% - Акцент4 33" xfId="584"/>
    <cellStyle name="40% - Акцент4 34" xfId="585"/>
    <cellStyle name="40% - Акцент4 35" xfId="586"/>
    <cellStyle name="40% - Акцент4 36" xfId="587"/>
    <cellStyle name="40% - Акцент4 37" xfId="588"/>
    <cellStyle name="40% - Акцент4 38" xfId="589"/>
    <cellStyle name="40% - Акцент4 39" xfId="590"/>
    <cellStyle name="40% - Акцент4 4" xfId="591"/>
    <cellStyle name="40% - Акцент4 40" xfId="592"/>
    <cellStyle name="40% - Акцент4 41" xfId="593"/>
    <cellStyle name="40% - Акцент4 42" xfId="594"/>
    <cellStyle name="40% - Акцент4 43" xfId="595"/>
    <cellStyle name="40% - Акцент4 44" xfId="596"/>
    <cellStyle name="40% - Акцент4 45" xfId="597"/>
    <cellStyle name="40% - Акцент4 46" xfId="598"/>
    <cellStyle name="40% - Акцент4 47" xfId="599"/>
    <cellStyle name="40% - Акцент4 48" xfId="600"/>
    <cellStyle name="40% - Акцент4 49" xfId="601"/>
    <cellStyle name="40% - Акцент4 5" xfId="602"/>
    <cellStyle name="40% - Акцент4 50" xfId="603"/>
    <cellStyle name="40% - Акцент4 51" xfId="604"/>
    <cellStyle name="40% - Акцент4 52" xfId="605"/>
    <cellStyle name="40% - Акцент4 53" xfId="606"/>
    <cellStyle name="40% - Акцент4 54" xfId="607"/>
    <cellStyle name="40% - Акцент4 55" xfId="608"/>
    <cellStyle name="40% - Акцент4 56" xfId="609"/>
    <cellStyle name="40% - Акцент4 57" xfId="610"/>
    <cellStyle name="40% - Акцент4 58" xfId="611"/>
    <cellStyle name="40% - Акцент4 59" xfId="612"/>
    <cellStyle name="40% - Акцент4 6" xfId="613"/>
    <cellStyle name="40% - Акцент4 60" xfId="614"/>
    <cellStyle name="40% - Акцент4 61" xfId="615"/>
    <cellStyle name="40% - Акцент4 62" xfId="616"/>
    <cellStyle name="40% - Акцент4 63" xfId="617"/>
    <cellStyle name="40% - Акцент4 7" xfId="618"/>
    <cellStyle name="40% - Акцент4 8" xfId="619"/>
    <cellStyle name="40% - Акцент4 9" xfId="620"/>
    <cellStyle name="40% - Акцент5 10" xfId="621"/>
    <cellStyle name="40% - Акцент5 11" xfId="622"/>
    <cellStyle name="40% - Акцент5 12" xfId="623"/>
    <cellStyle name="40% - Акцент5 13" xfId="624"/>
    <cellStyle name="40% - Акцент5 14" xfId="625"/>
    <cellStyle name="40% - Акцент5 15" xfId="626"/>
    <cellStyle name="40% - Акцент5 16" xfId="627"/>
    <cellStyle name="40% - Акцент5 17" xfId="628"/>
    <cellStyle name="40% - Акцент5 18" xfId="629"/>
    <cellStyle name="40% - Акцент5 19" xfId="630"/>
    <cellStyle name="40% - Акцент5 2" xfId="631"/>
    <cellStyle name="40% - Акцент5 20" xfId="632"/>
    <cellStyle name="40% - Акцент5 21" xfId="633"/>
    <cellStyle name="40% - Акцент5 22" xfId="634"/>
    <cellStyle name="40% - Акцент5 23" xfId="635"/>
    <cellStyle name="40% - Акцент5 24" xfId="636"/>
    <cellStyle name="40% - Акцент5 25" xfId="637"/>
    <cellStyle name="40% - Акцент5 26" xfId="638"/>
    <cellStyle name="40% - Акцент5 27" xfId="639"/>
    <cellStyle name="40% - Акцент5 28" xfId="640"/>
    <cellStyle name="40% - Акцент5 29" xfId="641"/>
    <cellStyle name="40% - Акцент5 3" xfId="642"/>
    <cellStyle name="40% - Акцент5 30" xfId="643"/>
    <cellStyle name="40% - Акцент5 31" xfId="644"/>
    <cellStyle name="40% - Акцент5 32" xfId="645"/>
    <cellStyle name="40% - Акцент5 33" xfId="646"/>
    <cellStyle name="40% - Акцент5 34" xfId="647"/>
    <cellStyle name="40% - Акцент5 35" xfId="648"/>
    <cellStyle name="40% - Акцент5 36" xfId="649"/>
    <cellStyle name="40% - Акцент5 37" xfId="650"/>
    <cellStyle name="40% - Акцент5 38" xfId="651"/>
    <cellStyle name="40% - Акцент5 39" xfId="652"/>
    <cellStyle name="40% - Акцент5 4" xfId="653"/>
    <cellStyle name="40% - Акцент5 40" xfId="654"/>
    <cellStyle name="40% - Акцент5 41" xfId="655"/>
    <cellStyle name="40% - Акцент5 42" xfId="656"/>
    <cellStyle name="40% - Акцент5 43" xfId="657"/>
    <cellStyle name="40% - Акцент5 44" xfId="658"/>
    <cellStyle name="40% - Акцент5 45" xfId="659"/>
    <cellStyle name="40% - Акцент5 46" xfId="660"/>
    <cellStyle name="40% - Акцент5 47" xfId="661"/>
    <cellStyle name="40% - Акцент5 48" xfId="662"/>
    <cellStyle name="40% - Акцент5 49" xfId="663"/>
    <cellStyle name="40% - Акцент5 5" xfId="664"/>
    <cellStyle name="40% - Акцент5 50" xfId="665"/>
    <cellStyle name="40% - Акцент5 51" xfId="666"/>
    <cellStyle name="40% - Акцент5 52" xfId="667"/>
    <cellStyle name="40% - Акцент5 53" xfId="668"/>
    <cellStyle name="40% - Акцент5 54" xfId="669"/>
    <cellStyle name="40% - Акцент5 55" xfId="670"/>
    <cellStyle name="40% - Акцент5 56" xfId="671"/>
    <cellStyle name="40% - Акцент5 57" xfId="672"/>
    <cellStyle name="40% - Акцент5 58" xfId="673"/>
    <cellStyle name="40% - Акцент5 59" xfId="674"/>
    <cellStyle name="40% - Акцент5 6" xfId="675"/>
    <cellStyle name="40% - Акцент5 60" xfId="676"/>
    <cellStyle name="40% - Акцент5 61" xfId="677"/>
    <cellStyle name="40% - Акцент5 62" xfId="678"/>
    <cellStyle name="40% - Акцент5 63" xfId="679"/>
    <cellStyle name="40% - Акцент5 7" xfId="680"/>
    <cellStyle name="40% - Акцент5 8" xfId="681"/>
    <cellStyle name="40% - Акцент5 9" xfId="682"/>
    <cellStyle name="40% - Акцент6 10" xfId="683"/>
    <cellStyle name="40% - Акцент6 11" xfId="684"/>
    <cellStyle name="40% - Акцент6 12" xfId="685"/>
    <cellStyle name="40% - Акцент6 13" xfId="686"/>
    <cellStyle name="40% - Акцент6 14" xfId="687"/>
    <cellStyle name="40% - Акцент6 15" xfId="688"/>
    <cellStyle name="40% - Акцент6 16" xfId="689"/>
    <cellStyle name="40% - Акцент6 17" xfId="690"/>
    <cellStyle name="40% - Акцент6 18" xfId="691"/>
    <cellStyle name="40% - Акцент6 19" xfId="692"/>
    <cellStyle name="40% - Акцент6 2" xfId="693"/>
    <cellStyle name="40% - Акцент6 20" xfId="694"/>
    <cellStyle name="40% - Акцент6 21" xfId="695"/>
    <cellStyle name="40% - Акцент6 22" xfId="696"/>
    <cellStyle name="40% - Акцент6 23" xfId="697"/>
    <cellStyle name="40% - Акцент6 24" xfId="698"/>
    <cellStyle name="40% - Акцент6 25" xfId="699"/>
    <cellStyle name="40% - Акцент6 26" xfId="700"/>
    <cellStyle name="40% - Акцент6 27" xfId="701"/>
    <cellStyle name="40% - Акцент6 28" xfId="702"/>
    <cellStyle name="40% - Акцент6 29" xfId="703"/>
    <cellStyle name="40% - Акцент6 3" xfId="704"/>
    <cellStyle name="40% - Акцент6 30" xfId="705"/>
    <cellStyle name="40% - Акцент6 31" xfId="706"/>
    <cellStyle name="40% - Акцент6 32" xfId="707"/>
    <cellStyle name="40% - Акцент6 33" xfId="708"/>
    <cellStyle name="40% - Акцент6 34" xfId="709"/>
    <cellStyle name="40% - Акцент6 35" xfId="710"/>
    <cellStyle name="40% - Акцент6 36" xfId="711"/>
    <cellStyle name="40% - Акцент6 37" xfId="712"/>
    <cellStyle name="40% - Акцент6 38" xfId="713"/>
    <cellStyle name="40% - Акцент6 39" xfId="714"/>
    <cellStyle name="40% - Акцент6 4" xfId="715"/>
    <cellStyle name="40% - Акцент6 40" xfId="716"/>
    <cellStyle name="40% - Акцент6 41" xfId="717"/>
    <cellStyle name="40% - Акцент6 42" xfId="718"/>
    <cellStyle name="40% - Акцент6 43" xfId="719"/>
    <cellStyle name="40% - Акцент6 44" xfId="720"/>
    <cellStyle name="40% - Акцент6 45" xfId="721"/>
    <cellStyle name="40% - Акцент6 46" xfId="722"/>
    <cellStyle name="40% - Акцент6 47" xfId="723"/>
    <cellStyle name="40% - Акцент6 48" xfId="724"/>
    <cellStyle name="40% - Акцент6 49" xfId="725"/>
    <cellStyle name="40% - Акцент6 5" xfId="726"/>
    <cellStyle name="40% - Акцент6 50" xfId="727"/>
    <cellStyle name="40% - Акцент6 51" xfId="728"/>
    <cellStyle name="40% - Акцент6 52" xfId="729"/>
    <cellStyle name="40% - Акцент6 53" xfId="730"/>
    <cellStyle name="40% - Акцент6 54" xfId="731"/>
    <cellStyle name="40% - Акцент6 55" xfId="732"/>
    <cellStyle name="40% - Акцент6 56" xfId="733"/>
    <cellStyle name="40% - Акцент6 57" xfId="734"/>
    <cellStyle name="40% - Акцент6 58" xfId="735"/>
    <cellStyle name="40% - Акцент6 59" xfId="736"/>
    <cellStyle name="40% - Акцент6 6" xfId="737"/>
    <cellStyle name="40% - Акцент6 60" xfId="738"/>
    <cellStyle name="40% - Акцент6 61" xfId="739"/>
    <cellStyle name="40% - Акцент6 62" xfId="740"/>
    <cellStyle name="40% - Акцент6 63" xfId="741"/>
    <cellStyle name="40% - Акцент6 7" xfId="742"/>
    <cellStyle name="40% - Акцент6 8" xfId="743"/>
    <cellStyle name="40% - Акцент6 9" xfId="744"/>
    <cellStyle name="60% - Акцент1 10" xfId="745"/>
    <cellStyle name="60% - Акцент1 11" xfId="746"/>
    <cellStyle name="60% - Акцент1 12" xfId="747"/>
    <cellStyle name="60% - Акцент1 13" xfId="748"/>
    <cellStyle name="60% - Акцент1 14" xfId="749"/>
    <cellStyle name="60% - Акцент1 15" xfId="750"/>
    <cellStyle name="60% - Акцент1 16" xfId="751"/>
    <cellStyle name="60% - Акцент1 17" xfId="752"/>
    <cellStyle name="60% - Акцент1 18" xfId="753"/>
    <cellStyle name="60% - Акцент1 19" xfId="754"/>
    <cellStyle name="60% - Акцент1 2" xfId="755"/>
    <cellStyle name="60% - Акцент1 20" xfId="756"/>
    <cellStyle name="60% - Акцент1 21" xfId="757"/>
    <cellStyle name="60% - Акцент1 22" xfId="758"/>
    <cellStyle name="60% - Акцент1 23" xfId="759"/>
    <cellStyle name="60% - Акцент1 24" xfId="760"/>
    <cellStyle name="60% - Акцент1 25" xfId="761"/>
    <cellStyle name="60% - Акцент1 26" xfId="762"/>
    <cellStyle name="60% - Акцент1 27" xfId="763"/>
    <cellStyle name="60% - Акцент1 28" xfId="764"/>
    <cellStyle name="60% - Акцент1 29" xfId="765"/>
    <cellStyle name="60% - Акцент1 3" xfId="766"/>
    <cellStyle name="60% - Акцент1 30" xfId="767"/>
    <cellStyle name="60% - Акцент1 31" xfId="768"/>
    <cellStyle name="60% - Акцент1 32" xfId="769"/>
    <cellStyle name="60% - Акцент1 33" xfId="770"/>
    <cellStyle name="60% - Акцент1 34" xfId="771"/>
    <cellStyle name="60% - Акцент1 35" xfId="772"/>
    <cellStyle name="60% - Акцент1 36" xfId="773"/>
    <cellStyle name="60% - Акцент1 37" xfId="774"/>
    <cellStyle name="60% - Акцент1 38" xfId="775"/>
    <cellStyle name="60% - Акцент1 39" xfId="776"/>
    <cellStyle name="60% - Акцент1 4" xfId="777"/>
    <cellStyle name="60% - Акцент1 40" xfId="778"/>
    <cellStyle name="60% - Акцент1 41" xfId="779"/>
    <cellStyle name="60% - Акцент1 42" xfId="780"/>
    <cellStyle name="60% - Акцент1 43" xfId="781"/>
    <cellStyle name="60% - Акцент1 44" xfId="782"/>
    <cellStyle name="60% - Акцент1 45" xfId="783"/>
    <cellStyle name="60% - Акцент1 46" xfId="784"/>
    <cellStyle name="60% - Акцент1 47" xfId="785"/>
    <cellStyle name="60% - Акцент1 48" xfId="786"/>
    <cellStyle name="60% - Акцент1 49" xfId="787"/>
    <cellStyle name="60% - Акцент1 5" xfId="788"/>
    <cellStyle name="60% - Акцент1 50" xfId="789"/>
    <cellStyle name="60% - Акцент1 51" xfId="790"/>
    <cellStyle name="60% - Акцент1 52" xfId="791"/>
    <cellStyle name="60% - Акцент1 53" xfId="792"/>
    <cellStyle name="60% - Акцент1 54" xfId="793"/>
    <cellStyle name="60% - Акцент1 55" xfId="794"/>
    <cellStyle name="60% - Акцент1 56" xfId="795"/>
    <cellStyle name="60% - Акцент1 57" xfId="796"/>
    <cellStyle name="60% - Акцент1 58" xfId="797"/>
    <cellStyle name="60% - Акцент1 59" xfId="798"/>
    <cellStyle name="60% - Акцент1 6" xfId="799"/>
    <cellStyle name="60% - Акцент1 60" xfId="800"/>
    <cellStyle name="60% - Акцент1 61" xfId="801"/>
    <cellStyle name="60% - Акцент1 62" xfId="802"/>
    <cellStyle name="60% - Акцент1 63" xfId="803"/>
    <cellStyle name="60% - Акцент1 7" xfId="804"/>
    <cellStyle name="60% - Акцент1 8" xfId="805"/>
    <cellStyle name="60% - Акцент1 9" xfId="806"/>
    <cellStyle name="60% - Акцент2 10" xfId="807"/>
    <cellStyle name="60% - Акцент2 11" xfId="808"/>
    <cellStyle name="60% - Акцент2 12" xfId="809"/>
    <cellStyle name="60% - Акцент2 13" xfId="810"/>
    <cellStyle name="60% - Акцент2 14" xfId="811"/>
    <cellStyle name="60% - Акцент2 15" xfId="812"/>
    <cellStyle name="60% - Акцент2 16" xfId="813"/>
    <cellStyle name="60% - Акцент2 17" xfId="814"/>
    <cellStyle name="60% - Акцент2 18" xfId="815"/>
    <cellStyle name="60% - Акцент2 19" xfId="816"/>
    <cellStyle name="60% - Акцент2 2" xfId="817"/>
    <cellStyle name="60% - Акцент2 20" xfId="818"/>
    <cellStyle name="60% - Акцент2 21" xfId="819"/>
    <cellStyle name="60% - Акцент2 22" xfId="820"/>
    <cellStyle name="60% - Акцент2 23" xfId="821"/>
    <cellStyle name="60% - Акцент2 24" xfId="822"/>
    <cellStyle name="60% - Акцент2 25" xfId="823"/>
    <cellStyle name="60% - Акцент2 26" xfId="824"/>
    <cellStyle name="60% - Акцент2 27" xfId="825"/>
    <cellStyle name="60% - Акцент2 28" xfId="826"/>
    <cellStyle name="60% - Акцент2 29" xfId="827"/>
    <cellStyle name="60% - Акцент2 3" xfId="828"/>
    <cellStyle name="60% - Акцент2 30" xfId="829"/>
    <cellStyle name="60% - Акцент2 31" xfId="830"/>
    <cellStyle name="60% - Акцент2 32" xfId="831"/>
    <cellStyle name="60% - Акцент2 33" xfId="832"/>
    <cellStyle name="60% - Акцент2 34" xfId="833"/>
    <cellStyle name="60% - Акцент2 35" xfId="834"/>
    <cellStyle name="60% - Акцент2 36" xfId="835"/>
    <cellStyle name="60% - Акцент2 37" xfId="836"/>
    <cellStyle name="60% - Акцент2 38" xfId="837"/>
    <cellStyle name="60% - Акцент2 39" xfId="838"/>
    <cellStyle name="60% - Акцент2 4" xfId="839"/>
    <cellStyle name="60% - Акцент2 40" xfId="840"/>
    <cellStyle name="60% - Акцент2 41" xfId="841"/>
    <cellStyle name="60% - Акцент2 42" xfId="842"/>
    <cellStyle name="60% - Акцент2 43" xfId="843"/>
    <cellStyle name="60% - Акцент2 44" xfId="844"/>
    <cellStyle name="60% - Акцент2 45" xfId="845"/>
    <cellStyle name="60% - Акцент2 46" xfId="846"/>
    <cellStyle name="60% - Акцент2 47" xfId="847"/>
    <cellStyle name="60% - Акцент2 48" xfId="848"/>
    <cellStyle name="60% - Акцент2 49" xfId="849"/>
    <cellStyle name="60% - Акцент2 5" xfId="850"/>
    <cellStyle name="60% - Акцент2 50" xfId="851"/>
    <cellStyle name="60% - Акцент2 51" xfId="852"/>
    <cellStyle name="60% - Акцент2 52" xfId="853"/>
    <cellStyle name="60% - Акцент2 53" xfId="854"/>
    <cellStyle name="60% - Акцент2 54" xfId="855"/>
    <cellStyle name="60% - Акцент2 55" xfId="856"/>
    <cellStyle name="60% - Акцент2 56" xfId="857"/>
    <cellStyle name="60% - Акцент2 57" xfId="858"/>
    <cellStyle name="60% - Акцент2 58" xfId="859"/>
    <cellStyle name="60% - Акцент2 59" xfId="860"/>
    <cellStyle name="60% - Акцент2 6" xfId="861"/>
    <cellStyle name="60% - Акцент2 60" xfId="862"/>
    <cellStyle name="60% - Акцент2 61" xfId="863"/>
    <cellStyle name="60% - Акцент2 62" xfId="864"/>
    <cellStyle name="60% - Акцент2 63" xfId="865"/>
    <cellStyle name="60% - Акцент2 7" xfId="866"/>
    <cellStyle name="60% - Акцент2 8" xfId="867"/>
    <cellStyle name="60% - Акцент2 9" xfId="868"/>
    <cellStyle name="60% - Акцент3 10" xfId="869"/>
    <cellStyle name="60% - Акцент3 11" xfId="870"/>
    <cellStyle name="60% - Акцент3 12" xfId="871"/>
    <cellStyle name="60% - Акцент3 13" xfId="872"/>
    <cellStyle name="60% - Акцент3 14" xfId="873"/>
    <cellStyle name="60% - Акцент3 15" xfId="874"/>
    <cellStyle name="60% - Акцент3 16" xfId="875"/>
    <cellStyle name="60% - Акцент3 17" xfId="876"/>
    <cellStyle name="60% - Акцент3 18" xfId="877"/>
    <cellStyle name="60% - Акцент3 19" xfId="878"/>
    <cellStyle name="60% - Акцент3 2" xfId="879"/>
    <cellStyle name="60% - Акцент3 20" xfId="880"/>
    <cellStyle name="60% - Акцент3 21" xfId="881"/>
    <cellStyle name="60% - Акцент3 22" xfId="882"/>
    <cellStyle name="60% - Акцент3 23" xfId="883"/>
    <cellStyle name="60% - Акцент3 24" xfId="884"/>
    <cellStyle name="60% - Акцент3 25" xfId="885"/>
    <cellStyle name="60% - Акцент3 26" xfId="886"/>
    <cellStyle name="60% - Акцент3 27" xfId="887"/>
    <cellStyle name="60% - Акцент3 28" xfId="888"/>
    <cellStyle name="60% - Акцент3 29" xfId="889"/>
    <cellStyle name="60% - Акцент3 3" xfId="890"/>
    <cellStyle name="60% - Акцент3 30" xfId="891"/>
    <cellStyle name="60% - Акцент3 31" xfId="892"/>
    <cellStyle name="60% - Акцент3 32" xfId="893"/>
    <cellStyle name="60% - Акцент3 33" xfId="894"/>
    <cellStyle name="60% - Акцент3 34" xfId="895"/>
    <cellStyle name="60% - Акцент3 35" xfId="896"/>
    <cellStyle name="60% - Акцент3 36" xfId="897"/>
    <cellStyle name="60% - Акцент3 37" xfId="898"/>
    <cellStyle name="60% - Акцент3 38" xfId="899"/>
    <cellStyle name="60% - Акцент3 39" xfId="900"/>
    <cellStyle name="60% - Акцент3 4" xfId="901"/>
    <cellStyle name="60% - Акцент3 40" xfId="902"/>
    <cellStyle name="60% - Акцент3 41" xfId="903"/>
    <cellStyle name="60% - Акцент3 42" xfId="904"/>
    <cellStyle name="60% - Акцент3 43" xfId="905"/>
    <cellStyle name="60% - Акцент3 44" xfId="906"/>
    <cellStyle name="60% - Акцент3 45" xfId="907"/>
    <cellStyle name="60% - Акцент3 46" xfId="908"/>
    <cellStyle name="60% - Акцент3 47" xfId="909"/>
    <cellStyle name="60% - Акцент3 48" xfId="910"/>
    <cellStyle name="60% - Акцент3 49" xfId="911"/>
    <cellStyle name="60% - Акцент3 5" xfId="912"/>
    <cellStyle name="60% - Акцент3 50" xfId="913"/>
    <cellStyle name="60% - Акцент3 51" xfId="914"/>
    <cellStyle name="60% - Акцент3 52" xfId="915"/>
    <cellStyle name="60% - Акцент3 53" xfId="916"/>
    <cellStyle name="60% - Акцент3 54" xfId="917"/>
    <cellStyle name="60% - Акцент3 55" xfId="918"/>
    <cellStyle name="60% - Акцент3 56" xfId="919"/>
    <cellStyle name="60% - Акцент3 57" xfId="920"/>
    <cellStyle name="60% - Акцент3 58" xfId="921"/>
    <cellStyle name="60% - Акцент3 59" xfId="922"/>
    <cellStyle name="60% - Акцент3 6" xfId="923"/>
    <cellStyle name="60% - Акцент3 60" xfId="924"/>
    <cellStyle name="60% - Акцент3 61" xfId="925"/>
    <cellStyle name="60% - Акцент3 62" xfId="926"/>
    <cellStyle name="60% - Акцент3 63" xfId="927"/>
    <cellStyle name="60% - Акцент3 7" xfId="928"/>
    <cellStyle name="60% - Акцент3 8" xfId="929"/>
    <cellStyle name="60% - Акцент3 9" xfId="930"/>
    <cellStyle name="60% - Акцент4 10" xfId="931"/>
    <cellStyle name="60% - Акцент4 11" xfId="932"/>
    <cellStyle name="60% - Акцент4 12" xfId="933"/>
    <cellStyle name="60% - Акцент4 13" xfId="934"/>
    <cellStyle name="60% - Акцент4 14" xfId="935"/>
    <cellStyle name="60% - Акцент4 15" xfId="936"/>
    <cellStyle name="60% - Акцент4 16" xfId="937"/>
    <cellStyle name="60% - Акцент4 17" xfId="938"/>
    <cellStyle name="60% - Акцент4 18" xfId="939"/>
    <cellStyle name="60% - Акцент4 19" xfId="940"/>
    <cellStyle name="60% - Акцент4 2" xfId="941"/>
    <cellStyle name="60% - Акцент4 20" xfId="942"/>
    <cellStyle name="60% - Акцент4 21" xfId="943"/>
    <cellStyle name="60% - Акцент4 22" xfId="944"/>
    <cellStyle name="60% - Акцент4 23" xfId="945"/>
    <cellStyle name="60% - Акцент4 24" xfId="946"/>
    <cellStyle name="60% - Акцент4 25" xfId="947"/>
    <cellStyle name="60% - Акцент4 26" xfId="948"/>
    <cellStyle name="60% - Акцент4 27" xfId="949"/>
    <cellStyle name="60% - Акцент4 28" xfId="950"/>
    <cellStyle name="60% - Акцент4 29" xfId="951"/>
    <cellStyle name="60% - Акцент4 3" xfId="952"/>
    <cellStyle name="60% - Акцент4 30" xfId="953"/>
    <cellStyle name="60% - Акцент4 31" xfId="954"/>
    <cellStyle name="60% - Акцент4 32" xfId="955"/>
    <cellStyle name="60% - Акцент4 33" xfId="956"/>
    <cellStyle name="60% - Акцент4 34" xfId="957"/>
    <cellStyle name="60% - Акцент4 35" xfId="958"/>
    <cellStyle name="60% - Акцент4 36" xfId="959"/>
    <cellStyle name="60% - Акцент4 37" xfId="960"/>
    <cellStyle name="60% - Акцент4 38" xfId="961"/>
    <cellStyle name="60% - Акцент4 39" xfId="962"/>
    <cellStyle name="60% - Акцент4 4" xfId="963"/>
    <cellStyle name="60% - Акцент4 40" xfId="964"/>
    <cellStyle name="60% - Акцент4 41" xfId="965"/>
    <cellStyle name="60% - Акцент4 42" xfId="966"/>
    <cellStyle name="60% - Акцент4 43" xfId="967"/>
    <cellStyle name="60% - Акцент4 44" xfId="968"/>
    <cellStyle name="60% - Акцент4 45" xfId="969"/>
    <cellStyle name="60% - Акцент4 46" xfId="970"/>
    <cellStyle name="60% - Акцент4 47" xfId="971"/>
    <cellStyle name="60% - Акцент4 48" xfId="972"/>
    <cellStyle name="60% - Акцент4 49" xfId="973"/>
    <cellStyle name="60% - Акцент4 5" xfId="974"/>
    <cellStyle name="60% - Акцент4 50" xfId="975"/>
    <cellStyle name="60% - Акцент4 51" xfId="976"/>
    <cellStyle name="60% - Акцент4 52" xfId="977"/>
    <cellStyle name="60% - Акцент4 53" xfId="978"/>
    <cellStyle name="60% - Акцент4 54" xfId="979"/>
    <cellStyle name="60% - Акцент4 55" xfId="980"/>
    <cellStyle name="60% - Акцент4 56" xfId="981"/>
    <cellStyle name="60% - Акцент4 57" xfId="982"/>
    <cellStyle name="60% - Акцент4 58" xfId="983"/>
    <cellStyle name="60% - Акцент4 59" xfId="984"/>
    <cellStyle name="60% - Акцент4 6" xfId="985"/>
    <cellStyle name="60% - Акцент4 60" xfId="986"/>
    <cellStyle name="60% - Акцент4 61" xfId="987"/>
    <cellStyle name="60% - Акцент4 62" xfId="988"/>
    <cellStyle name="60% - Акцент4 63" xfId="989"/>
    <cellStyle name="60% - Акцент4 7" xfId="990"/>
    <cellStyle name="60% - Акцент4 8" xfId="991"/>
    <cellStyle name="60% - Акцент4 9" xfId="992"/>
    <cellStyle name="60% - Акцент5 10" xfId="993"/>
    <cellStyle name="60% - Акцент5 11" xfId="994"/>
    <cellStyle name="60% - Акцент5 12" xfId="995"/>
    <cellStyle name="60% - Акцент5 13" xfId="996"/>
    <cellStyle name="60% - Акцент5 14" xfId="997"/>
    <cellStyle name="60% - Акцент5 15" xfId="998"/>
    <cellStyle name="60% - Акцент5 16" xfId="999"/>
    <cellStyle name="60% - Акцент5 17" xfId="1000"/>
    <cellStyle name="60% - Акцент5 18" xfId="1001"/>
    <cellStyle name="60% - Акцент5 19" xfId="1002"/>
    <cellStyle name="60% - Акцент5 2" xfId="1003"/>
    <cellStyle name="60% - Акцент5 20" xfId="1004"/>
    <cellStyle name="60% - Акцент5 21" xfId="1005"/>
    <cellStyle name="60% - Акцент5 22" xfId="1006"/>
    <cellStyle name="60% - Акцент5 23" xfId="1007"/>
    <cellStyle name="60% - Акцент5 24" xfId="1008"/>
    <cellStyle name="60% - Акцент5 25" xfId="1009"/>
    <cellStyle name="60% - Акцент5 26" xfId="1010"/>
    <cellStyle name="60% - Акцент5 27" xfId="1011"/>
    <cellStyle name="60% - Акцент5 28" xfId="1012"/>
    <cellStyle name="60% - Акцент5 29" xfId="1013"/>
    <cellStyle name="60% - Акцент5 3" xfId="1014"/>
    <cellStyle name="60% - Акцент5 30" xfId="1015"/>
    <cellStyle name="60% - Акцент5 31" xfId="1016"/>
    <cellStyle name="60% - Акцент5 32" xfId="1017"/>
    <cellStyle name="60% - Акцент5 33" xfId="1018"/>
    <cellStyle name="60% - Акцент5 34" xfId="1019"/>
    <cellStyle name="60% - Акцент5 35" xfId="1020"/>
    <cellStyle name="60% - Акцент5 36" xfId="1021"/>
    <cellStyle name="60% - Акцент5 37" xfId="1022"/>
    <cellStyle name="60% - Акцент5 38" xfId="1023"/>
    <cellStyle name="60% - Акцент5 39" xfId="1024"/>
    <cellStyle name="60% - Акцент5 4" xfId="1025"/>
    <cellStyle name="60% - Акцент5 40" xfId="1026"/>
    <cellStyle name="60% - Акцент5 41" xfId="1027"/>
    <cellStyle name="60% - Акцент5 42" xfId="1028"/>
    <cellStyle name="60% - Акцент5 43" xfId="1029"/>
    <cellStyle name="60% - Акцент5 44" xfId="1030"/>
    <cellStyle name="60% - Акцент5 45" xfId="1031"/>
    <cellStyle name="60% - Акцент5 46" xfId="1032"/>
    <cellStyle name="60% - Акцент5 47" xfId="1033"/>
    <cellStyle name="60% - Акцент5 48" xfId="1034"/>
    <cellStyle name="60% - Акцент5 49" xfId="1035"/>
    <cellStyle name="60% - Акцент5 5" xfId="1036"/>
    <cellStyle name="60% - Акцент5 50" xfId="1037"/>
    <cellStyle name="60% - Акцент5 51" xfId="1038"/>
    <cellStyle name="60% - Акцент5 52" xfId="1039"/>
    <cellStyle name="60% - Акцент5 53" xfId="1040"/>
    <cellStyle name="60% - Акцент5 54" xfId="1041"/>
    <cellStyle name="60% - Акцент5 55" xfId="1042"/>
    <cellStyle name="60% - Акцент5 56" xfId="1043"/>
    <cellStyle name="60% - Акцент5 57" xfId="1044"/>
    <cellStyle name="60% - Акцент5 58" xfId="1045"/>
    <cellStyle name="60% - Акцент5 59" xfId="1046"/>
    <cellStyle name="60% - Акцент5 6" xfId="1047"/>
    <cellStyle name="60% - Акцент5 60" xfId="1048"/>
    <cellStyle name="60% - Акцент5 61" xfId="1049"/>
    <cellStyle name="60% - Акцент5 62" xfId="1050"/>
    <cellStyle name="60% - Акцент5 63" xfId="1051"/>
    <cellStyle name="60% - Акцент5 7" xfId="1052"/>
    <cellStyle name="60% - Акцент5 8" xfId="1053"/>
    <cellStyle name="60% - Акцент5 9" xfId="1054"/>
    <cellStyle name="60% - Акцент6 10" xfId="1055"/>
    <cellStyle name="60% - Акцент6 11" xfId="1056"/>
    <cellStyle name="60% - Акцент6 12" xfId="1057"/>
    <cellStyle name="60% - Акцент6 13" xfId="1058"/>
    <cellStyle name="60% - Акцент6 14" xfId="1059"/>
    <cellStyle name="60% - Акцент6 15" xfId="1060"/>
    <cellStyle name="60% - Акцент6 16" xfId="1061"/>
    <cellStyle name="60% - Акцент6 17" xfId="1062"/>
    <cellStyle name="60% - Акцент6 18" xfId="1063"/>
    <cellStyle name="60% - Акцент6 19" xfId="1064"/>
    <cellStyle name="60% - Акцент6 2" xfId="1065"/>
    <cellStyle name="60% - Акцент6 20" xfId="1066"/>
    <cellStyle name="60% - Акцент6 21" xfId="1067"/>
    <cellStyle name="60% - Акцент6 22" xfId="1068"/>
    <cellStyle name="60% - Акцент6 23" xfId="1069"/>
    <cellStyle name="60% - Акцент6 24" xfId="1070"/>
    <cellStyle name="60% - Акцент6 25" xfId="1071"/>
    <cellStyle name="60% - Акцент6 26" xfId="1072"/>
    <cellStyle name="60% - Акцент6 27" xfId="1073"/>
    <cellStyle name="60% - Акцент6 28" xfId="1074"/>
    <cellStyle name="60% - Акцент6 29" xfId="1075"/>
    <cellStyle name="60% - Акцент6 3" xfId="1076"/>
    <cellStyle name="60% - Акцент6 30" xfId="1077"/>
    <cellStyle name="60% - Акцент6 31" xfId="1078"/>
    <cellStyle name="60% - Акцент6 32" xfId="1079"/>
    <cellStyle name="60% - Акцент6 33" xfId="1080"/>
    <cellStyle name="60% - Акцент6 34" xfId="1081"/>
    <cellStyle name="60% - Акцент6 35" xfId="1082"/>
    <cellStyle name="60% - Акцент6 36" xfId="1083"/>
    <cellStyle name="60% - Акцент6 37" xfId="1084"/>
    <cellStyle name="60% - Акцент6 38" xfId="1085"/>
    <cellStyle name="60% - Акцент6 39" xfId="1086"/>
    <cellStyle name="60% - Акцент6 4" xfId="1087"/>
    <cellStyle name="60% - Акцент6 40" xfId="1088"/>
    <cellStyle name="60% - Акцент6 41" xfId="1089"/>
    <cellStyle name="60% - Акцент6 42" xfId="1090"/>
    <cellStyle name="60% - Акцент6 43" xfId="1091"/>
    <cellStyle name="60% - Акцент6 44" xfId="1092"/>
    <cellStyle name="60% - Акцент6 45" xfId="1093"/>
    <cellStyle name="60% - Акцент6 46" xfId="1094"/>
    <cellStyle name="60% - Акцент6 47" xfId="1095"/>
    <cellStyle name="60% - Акцент6 48" xfId="1096"/>
    <cellStyle name="60% - Акцент6 49" xfId="1097"/>
    <cellStyle name="60% - Акцент6 5" xfId="1098"/>
    <cellStyle name="60% - Акцент6 50" xfId="1099"/>
    <cellStyle name="60% - Акцент6 51" xfId="1100"/>
    <cellStyle name="60% - Акцент6 52" xfId="1101"/>
    <cellStyle name="60% - Акцент6 53" xfId="1102"/>
    <cellStyle name="60% - Акцент6 54" xfId="1103"/>
    <cellStyle name="60% - Акцент6 55" xfId="1104"/>
    <cellStyle name="60% - Акцент6 56" xfId="1105"/>
    <cellStyle name="60% - Акцент6 57" xfId="1106"/>
    <cellStyle name="60% - Акцент6 58" xfId="1107"/>
    <cellStyle name="60% - Акцент6 59" xfId="1108"/>
    <cellStyle name="60% - Акцент6 6" xfId="1109"/>
    <cellStyle name="60% - Акцент6 60" xfId="1110"/>
    <cellStyle name="60% - Акцент6 61" xfId="1111"/>
    <cellStyle name="60% - Акцент6 62" xfId="1112"/>
    <cellStyle name="60% - Акцент6 63" xfId="1113"/>
    <cellStyle name="60% - Акцент6 7" xfId="1114"/>
    <cellStyle name="60% - Акцент6 8" xfId="1115"/>
    <cellStyle name="60% - Акцент6 9" xfId="1116"/>
    <cellStyle name="Normal_Sheet1" xfId="1117"/>
    <cellStyle name="Акцент1 10" xfId="1118"/>
    <cellStyle name="Акцент1 11" xfId="1119"/>
    <cellStyle name="Акцент1 12" xfId="1120"/>
    <cellStyle name="Акцент1 13" xfId="1121"/>
    <cellStyle name="Акцент1 14" xfId="1122"/>
    <cellStyle name="Акцент1 15" xfId="1123"/>
    <cellStyle name="Акцент1 16" xfId="1124"/>
    <cellStyle name="Акцент1 17" xfId="1125"/>
    <cellStyle name="Акцент1 18" xfId="1126"/>
    <cellStyle name="Акцент1 19" xfId="1127"/>
    <cellStyle name="Акцент1 2" xfId="1128"/>
    <cellStyle name="Акцент1 20" xfId="1129"/>
    <cellStyle name="Акцент1 21" xfId="1130"/>
    <cellStyle name="Акцент1 22" xfId="1131"/>
    <cellStyle name="Акцент1 23" xfId="1132"/>
    <cellStyle name="Акцент1 24" xfId="1133"/>
    <cellStyle name="Акцент1 25" xfId="1134"/>
    <cellStyle name="Акцент1 26" xfId="1135"/>
    <cellStyle name="Акцент1 27" xfId="1136"/>
    <cellStyle name="Акцент1 28" xfId="1137"/>
    <cellStyle name="Акцент1 29" xfId="1138"/>
    <cellStyle name="Акцент1 3" xfId="1139"/>
    <cellStyle name="Акцент1 30" xfId="1140"/>
    <cellStyle name="Акцент1 31" xfId="1141"/>
    <cellStyle name="Акцент1 32" xfId="1142"/>
    <cellStyle name="Акцент1 33" xfId="1143"/>
    <cellStyle name="Акцент1 34" xfId="1144"/>
    <cellStyle name="Акцент1 35" xfId="1145"/>
    <cellStyle name="Акцент1 36" xfId="1146"/>
    <cellStyle name="Акцент1 37" xfId="1147"/>
    <cellStyle name="Акцент1 38" xfId="1148"/>
    <cellStyle name="Акцент1 39" xfId="1149"/>
    <cellStyle name="Акцент1 4" xfId="1150"/>
    <cellStyle name="Акцент1 40" xfId="1151"/>
    <cellStyle name="Акцент1 41" xfId="1152"/>
    <cellStyle name="Акцент1 42" xfId="1153"/>
    <cellStyle name="Акцент1 43" xfId="1154"/>
    <cellStyle name="Акцент1 44" xfId="1155"/>
    <cellStyle name="Акцент1 45" xfId="1156"/>
    <cellStyle name="Акцент1 46" xfId="1157"/>
    <cellStyle name="Акцент1 47" xfId="1158"/>
    <cellStyle name="Акцент1 48" xfId="1159"/>
    <cellStyle name="Акцент1 49" xfId="1160"/>
    <cellStyle name="Акцент1 5" xfId="1161"/>
    <cellStyle name="Акцент1 50" xfId="1162"/>
    <cellStyle name="Акцент1 51" xfId="1163"/>
    <cellStyle name="Акцент1 52" xfId="1164"/>
    <cellStyle name="Акцент1 53" xfId="1165"/>
    <cellStyle name="Акцент1 54" xfId="1166"/>
    <cellStyle name="Акцент1 55" xfId="1167"/>
    <cellStyle name="Акцент1 56" xfId="1168"/>
    <cellStyle name="Акцент1 57" xfId="1169"/>
    <cellStyle name="Акцент1 58" xfId="1170"/>
    <cellStyle name="Акцент1 59" xfId="1171"/>
    <cellStyle name="Акцент1 6" xfId="1172"/>
    <cellStyle name="Акцент1 60" xfId="1173"/>
    <cellStyle name="Акцент1 61" xfId="1174"/>
    <cellStyle name="Акцент1 62" xfId="1175"/>
    <cellStyle name="Акцент1 63" xfId="1176"/>
    <cellStyle name="Акцент1 7" xfId="1177"/>
    <cellStyle name="Акцент1 8" xfId="1178"/>
    <cellStyle name="Акцент1 9" xfId="1179"/>
    <cellStyle name="Акцент2 10" xfId="1180"/>
    <cellStyle name="Акцент2 11" xfId="1181"/>
    <cellStyle name="Акцент2 12" xfId="1182"/>
    <cellStyle name="Акцент2 13" xfId="1183"/>
    <cellStyle name="Акцент2 14" xfId="1184"/>
    <cellStyle name="Акцент2 15" xfId="1185"/>
    <cellStyle name="Акцент2 16" xfId="1186"/>
    <cellStyle name="Акцент2 17" xfId="1187"/>
    <cellStyle name="Акцент2 18" xfId="1188"/>
    <cellStyle name="Акцент2 19" xfId="1189"/>
    <cellStyle name="Акцент2 2" xfId="1190"/>
    <cellStyle name="Акцент2 20" xfId="1191"/>
    <cellStyle name="Акцент2 21" xfId="1192"/>
    <cellStyle name="Акцент2 22" xfId="1193"/>
    <cellStyle name="Акцент2 23" xfId="1194"/>
    <cellStyle name="Акцент2 24" xfId="1195"/>
    <cellStyle name="Акцент2 25" xfId="1196"/>
    <cellStyle name="Акцент2 26" xfId="1197"/>
    <cellStyle name="Акцент2 27" xfId="1198"/>
    <cellStyle name="Акцент2 28" xfId="1199"/>
    <cellStyle name="Акцент2 29" xfId="1200"/>
    <cellStyle name="Акцент2 3" xfId="1201"/>
    <cellStyle name="Акцент2 30" xfId="1202"/>
    <cellStyle name="Акцент2 31" xfId="1203"/>
    <cellStyle name="Акцент2 32" xfId="1204"/>
    <cellStyle name="Акцент2 33" xfId="1205"/>
    <cellStyle name="Акцент2 34" xfId="1206"/>
    <cellStyle name="Акцент2 35" xfId="1207"/>
    <cellStyle name="Акцент2 36" xfId="1208"/>
    <cellStyle name="Акцент2 37" xfId="1209"/>
    <cellStyle name="Акцент2 38" xfId="1210"/>
    <cellStyle name="Акцент2 39" xfId="1211"/>
    <cellStyle name="Акцент2 4" xfId="1212"/>
    <cellStyle name="Акцент2 40" xfId="1213"/>
    <cellStyle name="Акцент2 41" xfId="1214"/>
    <cellStyle name="Акцент2 42" xfId="1215"/>
    <cellStyle name="Акцент2 43" xfId="1216"/>
    <cellStyle name="Акцент2 44" xfId="1217"/>
    <cellStyle name="Акцент2 45" xfId="1218"/>
    <cellStyle name="Акцент2 46" xfId="1219"/>
    <cellStyle name="Акцент2 47" xfId="1220"/>
    <cellStyle name="Акцент2 48" xfId="1221"/>
    <cellStyle name="Акцент2 49" xfId="1222"/>
    <cellStyle name="Акцент2 5" xfId="1223"/>
    <cellStyle name="Акцент2 50" xfId="1224"/>
    <cellStyle name="Акцент2 51" xfId="1225"/>
    <cellStyle name="Акцент2 52" xfId="1226"/>
    <cellStyle name="Акцент2 53" xfId="1227"/>
    <cellStyle name="Акцент2 54" xfId="1228"/>
    <cellStyle name="Акцент2 55" xfId="1229"/>
    <cellStyle name="Акцент2 56" xfId="1230"/>
    <cellStyle name="Акцент2 57" xfId="1231"/>
    <cellStyle name="Акцент2 58" xfId="1232"/>
    <cellStyle name="Акцент2 59" xfId="1233"/>
    <cellStyle name="Акцент2 6" xfId="1234"/>
    <cellStyle name="Акцент2 60" xfId="1235"/>
    <cellStyle name="Акцент2 61" xfId="1236"/>
    <cellStyle name="Акцент2 62" xfId="1237"/>
    <cellStyle name="Акцент2 63" xfId="1238"/>
    <cellStyle name="Акцент2 7" xfId="1239"/>
    <cellStyle name="Акцент2 8" xfId="1240"/>
    <cellStyle name="Акцент2 9" xfId="1241"/>
    <cellStyle name="Акцент3 10" xfId="1242"/>
    <cellStyle name="Акцент3 11" xfId="1243"/>
    <cellStyle name="Акцент3 12" xfId="1244"/>
    <cellStyle name="Акцент3 13" xfId="1245"/>
    <cellStyle name="Акцент3 14" xfId="1246"/>
    <cellStyle name="Акцент3 15" xfId="1247"/>
    <cellStyle name="Акцент3 16" xfId="1248"/>
    <cellStyle name="Акцент3 17" xfId="1249"/>
    <cellStyle name="Акцент3 18" xfId="1250"/>
    <cellStyle name="Акцент3 19" xfId="1251"/>
    <cellStyle name="Акцент3 2" xfId="1252"/>
    <cellStyle name="Акцент3 20" xfId="1253"/>
    <cellStyle name="Акцент3 21" xfId="1254"/>
    <cellStyle name="Акцент3 22" xfId="1255"/>
    <cellStyle name="Акцент3 23" xfId="1256"/>
    <cellStyle name="Акцент3 24" xfId="1257"/>
    <cellStyle name="Акцент3 25" xfId="1258"/>
    <cellStyle name="Акцент3 26" xfId="1259"/>
    <cellStyle name="Акцент3 27" xfId="1260"/>
    <cellStyle name="Акцент3 28" xfId="1261"/>
    <cellStyle name="Акцент3 29" xfId="1262"/>
    <cellStyle name="Акцент3 3" xfId="1263"/>
    <cellStyle name="Акцент3 30" xfId="1264"/>
    <cellStyle name="Акцент3 31" xfId="1265"/>
    <cellStyle name="Акцент3 32" xfId="1266"/>
    <cellStyle name="Акцент3 33" xfId="1267"/>
    <cellStyle name="Акцент3 34" xfId="1268"/>
    <cellStyle name="Акцент3 35" xfId="1269"/>
    <cellStyle name="Акцент3 36" xfId="1270"/>
    <cellStyle name="Акцент3 37" xfId="1271"/>
    <cellStyle name="Акцент3 38" xfId="1272"/>
    <cellStyle name="Акцент3 39" xfId="1273"/>
    <cellStyle name="Акцент3 4" xfId="1274"/>
    <cellStyle name="Акцент3 40" xfId="1275"/>
    <cellStyle name="Акцент3 41" xfId="1276"/>
    <cellStyle name="Акцент3 42" xfId="1277"/>
    <cellStyle name="Акцент3 43" xfId="1278"/>
    <cellStyle name="Акцент3 44" xfId="1279"/>
    <cellStyle name="Акцент3 45" xfId="1280"/>
    <cellStyle name="Акцент3 46" xfId="1281"/>
    <cellStyle name="Акцент3 47" xfId="1282"/>
    <cellStyle name="Акцент3 48" xfId="1283"/>
    <cellStyle name="Акцент3 49" xfId="1284"/>
    <cellStyle name="Акцент3 5" xfId="1285"/>
    <cellStyle name="Акцент3 50" xfId="1286"/>
    <cellStyle name="Акцент3 51" xfId="1287"/>
    <cellStyle name="Акцент3 52" xfId="1288"/>
    <cellStyle name="Акцент3 53" xfId="1289"/>
    <cellStyle name="Акцент3 54" xfId="1290"/>
    <cellStyle name="Акцент3 55" xfId="1291"/>
    <cellStyle name="Акцент3 56" xfId="1292"/>
    <cellStyle name="Акцент3 57" xfId="1293"/>
    <cellStyle name="Акцент3 58" xfId="1294"/>
    <cellStyle name="Акцент3 59" xfId="1295"/>
    <cellStyle name="Акцент3 6" xfId="1296"/>
    <cellStyle name="Акцент3 60" xfId="1297"/>
    <cellStyle name="Акцент3 61" xfId="1298"/>
    <cellStyle name="Акцент3 62" xfId="1299"/>
    <cellStyle name="Акцент3 63" xfId="1300"/>
    <cellStyle name="Акцент3 7" xfId="1301"/>
    <cellStyle name="Акцент3 8" xfId="1302"/>
    <cellStyle name="Акцент3 9" xfId="1303"/>
    <cellStyle name="Акцент4 10" xfId="1304"/>
    <cellStyle name="Акцент4 11" xfId="1305"/>
    <cellStyle name="Акцент4 12" xfId="1306"/>
    <cellStyle name="Акцент4 13" xfId="1307"/>
    <cellStyle name="Акцент4 14" xfId="1308"/>
    <cellStyle name="Акцент4 15" xfId="1309"/>
    <cellStyle name="Акцент4 16" xfId="1310"/>
    <cellStyle name="Акцент4 17" xfId="1311"/>
    <cellStyle name="Акцент4 18" xfId="1312"/>
    <cellStyle name="Акцент4 19" xfId="1313"/>
    <cellStyle name="Акцент4 2" xfId="1314"/>
    <cellStyle name="Акцент4 20" xfId="1315"/>
    <cellStyle name="Акцент4 21" xfId="1316"/>
    <cellStyle name="Акцент4 22" xfId="1317"/>
    <cellStyle name="Акцент4 23" xfId="1318"/>
    <cellStyle name="Акцент4 24" xfId="1319"/>
    <cellStyle name="Акцент4 25" xfId="1320"/>
    <cellStyle name="Акцент4 26" xfId="1321"/>
    <cellStyle name="Акцент4 27" xfId="1322"/>
    <cellStyle name="Акцент4 28" xfId="1323"/>
    <cellStyle name="Акцент4 29" xfId="1324"/>
    <cellStyle name="Акцент4 3" xfId="1325"/>
    <cellStyle name="Акцент4 30" xfId="1326"/>
    <cellStyle name="Акцент4 31" xfId="1327"/>
    <cellStyle name="Акцент4 32" xfId="1328"/>
    <cellStyle name="Акцент4 33" xfId="1329"/>
    <cellStyle name="Акцент4 34" xfId="1330"/>
    <cellStyle name="Акцент4 35" xfId="1331"/>
    <cellStyle name="Акцент4 36" xfId="1332"/>
    <cellStyle name="Акцент4 37" xfId="1333"/>
    <cellStyle name="Акцент4 38" xfId="1334"/>
    <cellStyle name="Акцент4 39" xfId="1335"/>
    <cellStyle name="Акцент4 4" xfId="1336"/>
    <cellStyle name="Акцент4 40" xfId="1337"/>
    <cellStyle name="Акцент4 41" xfId="1338"/>
    <cellStyle name="Акцент4 42" xfId="1339"/>
    <cellStyle name="Акцент4 43" xfId="1340"/>
    <cellStyle name="Акцент4 44" xfId="1341"/>
    <cellStyle name="Акцент4 45" xfId="1342"/>
    <cellStyle name="Акцент4 46" xfId="1343"/>
    <cellStyle name="Акцент4 47" xfId="1344"/>
    <cellStyle name="Акцент4 48" xfId="1345"/>
    <cellStyle name="Акцент4 49" xfId="1346"/>
    <cellStyle name="Акцент4 5" xfId="1347"/>
    <cellStyle name="Акцент4 50" xfId="1348"/>
    <cellStyle name="Акцент4 51" xfId="1349"/>
    <cellStyle name="Акцент4 52" xfId="1350"/>
    <cellStyle name="Акцент4 53" xfId="1351"/>
    <cellStyle name="Акцент4 54" xfId="1352"/>
    <cellStyle name="Акцент4 55" xfId="1353"/>
    <cellStyle name="Акцент4 56" xfId="1354"/>
    <cellStyle name="Акцент4 57" xfId="1355"/>
    <cellStyle name="Акцент4 58" xfId="1356"/>
    <cellStyle name="Акцент4 59" xfId="1357"/>
    <cellStyle name="Акцент4 6" xfId="1358"/>
    <cellStyle name="Акцент4 60" xfId="1359"/>
    <cellStyle name="Акцент4 61" xfId="1360"/>
    <cellStyle name="Акцент4 62" xfId="1361"/>
    <cellStyle name="Акцент4 63" xfId="1362"/>
    <cellStyle name="Акцент4 7" xfId="1363"/>
    <cellStyle name="Акцент4 8" xfId="1364"/>
    <cellStyle name="Акцент4 9" xfId="1365"/>
    <cellStyle name="Акцент5 10" xfId="1366"/>
    <cellStyle name="Акцент5 11" xfId="1367"/>
    <cellStyle name="Акцент5 12" xfId="1368"/>
    <cellStyle name="Акцент5 13" xfId="1369"/>
    <cellStyle name="Акцент5 14" xfId="1370"/>
    <cellStyle name="Акцент5 15" xfId="1371"/>
    <cellStyle name="Акцент5 16" xfId="1372"/>
    <cellStyle name="Акцент5 17" xfId="1373"/>
    <cellStyle name="Акцент5 18" xfId="1374"/>
    <cellStyle name="Акцент5 19" xfId="1375"/>
    <cellStyle name="Акцент5 2" xfId="1376"/>
    <cellStyle name="Акцент5 20" xfId="1377"/>
    <cellStyle name="Акцент5 21" xfId="1378"/>
    <cellStyle name="Акцент5 22" xfId="1379"/>
    <cellStyle name="Акцент5 23" xfId="1380"/>
    <cellStyle name="Акцент5 24" xfId="1381"/>
    <cellStyle name="Акцент5 25" xfId="1382"/>
    <cellStyle name="Акцент5 26" xfId="1383"/>
    <cellStyle name="Акцент5 27" xfId="1384"/>
    <cellStyle name="Акцент5 28" xfId="1385"/>
    <cellStyle name="Акцент5 29" xfId="1386"/>
    <cellStyle name="Акцент5 3" xfId="1387"/>
    <cellStyle name="Акцент5 30" xfId="1388"/>
    <cellStyle name="Акцент5 31" xfId="1389"/>
    <cellStyle name="Акцент5 32" xfId="1390"/>
    <cellStyle name="Акцент5 33" xfId="1391"/>
    <cellStyle name="Акцент5 34" xfId="1392"/>
    <cellStyle name="Акцент5 35" xfId="1393"/>
    <cellStyle name="Акцент5 36" xfId="1394"/>
    <cellStyle name="Акцент5 37" xfId="1395"/>
    <cellStyle name="Акцент5 38" xfId="1396"/>
    <cellStyle name="Акцент5 39" xfId="1397"/>
    <cellStyle name="Акцент5 4" xfId="1398"/>
    <cellStyle name="Акцент5 40" xfId="1399"/>
    <cellStyle name="Акцент5 41" xfId="1400"/>
    <cellStyle name="Акцент5 42" xfId="1401"/>
    <cellStyle name="Акцент5 43" xfId="1402"/>
    <cellStyle name="Акцент5 44" xfId="1403"/>
    <cellStyle name="Акцент5 45" xfId="1404"/>
    <cellStyle name="Акцент5 46" xfId="1405"/>
    <cellStyle name="Акцент5 47" xfId="1406"/>
    <cellStyle name="Акцент5 48" xfId="1407"/>
    <cellStyle name="Акцент5 49" xfId="1408"/>
    <cellStyle name="Акцент5 5" xfId="1409"/>
    <cellStyle name="Акцент5 50" xfId="1410"/>
    <cellStyle name="Акцент5 51" xfId="1411"/>
    <cellStyle name="Акцент5 52" xfId="1412"/>
    <cellStyle name="Акцент5 53" xfId="1413"/>
    <cellStyle name="Акцент5 54" xfId="1414"/>
    <cellStyle name="Акцент5 55" xfId="1415"/>
    <cellStyle name="Акцент5 56" xfId="1416"/>
    <cellStyle name="Акцент5 57" xfId="1417"/>
    <cellStyle name="Акцент5 58" xfId="1418"/>
    <cellStyle name="Акцент5 59" xfId="1419"/>
    <cellStyle name="Акцент5 6" xfId="1420"/>
    <cellStyle name="Акцент5 60" xfId="1421"/>
    <cellStyle name="Акцент5 61" xfId="1422"/>
    <cellStyle name="Акцент5 62" xfId="1423"/>
    <cellStyle name="Акцент5 63" xfId="1424"/>
    <cellStyle name="Акцент5 7" xfId="1425"/>
    <cellStyle name="Акцент5 8" xfId="1426"/>
    <cellStyle name="Акцент5 9" xfId="1427"/>
    <cellStyle name="Акцент6 10" xfId="1428"/>
    <cellStyle name="Акцент6 11" xfId="1429"/>
    <cellStyle name="Акцент6 12" xfId="1430"/>
    <cellStyle name="Акцент6 13" xfId="1431"/>
    <cellStyle name="Акцент6 14" xfId="1432"/>
    <cellStyle name="Акцент6 15" xfId="1433"/>
    <cellStyle name="Акцент6 16" xfId="1434"/>
    <cellStyle name="Акцент6 17" xfId="1435"/>
    <cellStyle name="Акцент6 18" xfId="1436"/>
    <cellStyle name="Акцент6 19" xfId="1437"/>
    <cellStyle name="Акцент6 2" xfId="1438"/>
    <cellStyle name="Акцент6 20" xfId="1439"/>
    <cellStyle name="Акцент6 21" xfId="1440"/>
    <cellStyle name="Акцент6 22" xfId="1441"/>
    <cellStyle name="Акцент6 23" xfId="1442"/>
    <cellStyle name="Акцент6 24" xfId="1443"/>
    <cellStyle name="Акцент6 25" xfId="1444"/>
    <cellStyle name="Акцент6 26" xfId="1445"/>
    <cellStyle name="Акцент6 27" xfId="1446"/>
    <cellStyle name="Акцент6 28" xfId="1447"/>
    <cellStyle name="Акцент6 29" xfId="1448"/>
    <cellStyle name="Акцент6 3" xfId="1449"/>
    <cellStyle name="Акцент6 30" xfId="1450"/>
    <cellStyle name="Акцент6 31" xfId="1451"/>
    <cellStyle name="Акцент6 32" xfId="1452"/>
    <cellStyle name="Акцент6 33" xfId="1453"/>
    <cellStyle name="Акцент6 34" xfId="1454"/>
    <cellStyle name="Акцент6 35" xfId="1455"/>
    <cellStyle name="Акцент6 36" xfId="1456"/>
    <cellStyle name="Акцент6 37" xfId="1457"/>
    <cellStyle name="Акцент6 38" xfId="1458"/>
    <cellStyle name="Акцент6 39" xfId="1459"/>
    <cellStyle name="Акцент6 4" xfId="1460"/>
    <cellStyle name="Акцент6 40" xfId="1461"/>
    <cellStyle name="Акцент6 41" xfId="1462"/>
    <cellStyle name="Акцент6 42" xfId="1463"/>
    <cellStyle name="Акцент6 43" xfId="1464"/>
    <cellStyle name="Акцент6 44" xfId="1465"/>
    <cellStyle name="Акцент6 45" xfId="1466"/>
    <cellStyle name="Акцент6 46" xfId="1467"/>
    <cellStyle name="Акцент6 47" xfId="1468"/>
    <cellStyle name="Акцент6 48" xfId="1469"/>
    <cellStyle name="Акцент6 49" xfId="1470"/>
    <cellStyle name="Акцент6 5" xfId="1471"/>
    <cellStyle name="Акцент6 50" xfId="1472"/>
    <cellStyle name="Акцент6 51" xfId="1473"/>
    <cellStyle name="Акцент6 52" xfId="1474"/>
    <cellStyle name="Акцент6 53" xfId="1475"/>
    <cellStyle name="Акцент6 54" xfId="1476"/>
    <cellStyle name="Акцент6 55" xfId="1477"/>
    <cellStyle name="Акцент6 56" xfId="1478"/>
    <cellStyle name="Акцент6 57" xfId="1479"/>
    <cellStyle name="Акцент6 58" xfId="1480"/>
    <cellStyle name="Акцент6 59" xfId="1481"/>
    <cellStyle name="Акцент6 6" xfId="1482"/>
    <cellStyle name="Акцент6 60" xfId="1483"/>
    <cellStyle name="Акцент6 61" xfId="1484"/>
    <cellStyle name="Акцент6 62" xfId="1485"/>
    <cellStyle name="Акцент6 63" xfId="1486"/>
    <cellStyle name="Акцент6 7" xfId="1487"/>
    <cellStyle name="Акцент6 8" xfId="1488"/>
    <cellStyle name="Акцент6 9" xfId="1489"/>
    <cellStyle name="Ввод  10" xfId="1490"/>
    <cellStyle name="Ввод  11" xfId="1491"/>
    <cellStyle name="Ввод  12" xfId="1492"/>
    <cellStyle name="Ввод  13" xfId="1493"/>
    <cellStyle name="Ввод  14" xfId="1494"/>
    <cellStyle name="Ввод  15" xfId="1495"/>
    <cellStyle name="Ввод  16" xfId="1496"/>
    <cellStyle name="Ввод  17" xfId="1497"/>
    <cellStyle name="Ввод  18" xfId="1498"/>
    <cellStyle name="Ввод  19" xfId="1499"/>
    <cellStyle name="Ввод  2" xfId="1500"/>
    <cellStyle name="Ввод  20" xfId="1501"/>
    <cellStyle name="Ввод  21" xfId="1502"/>
    <cellStyle name="Ввод  22" xfId="1503"/>
    <cellStyle name="Ввод  23" xfId="1504"/>
    <cellStyle name="Ввод  24" xfId="1505"/>
    <cellStyle name="Ввод  25" xfId="1506"/>
    <cellStyle name="Ввод  26" xfId="1507"/>
    <cellStyle name="Ввод  27" xfId="1508"/>
    <cellStyle name="Ввод  28" xfId="1509"/>
    <cellStyle name="Ввод  29" xfId="1510"/>
    <cellStyle name="Ввод  3" xfId="1511"/>
    <cellStyle name="Ввод  30" xfId="1512"/>
    <cellStyle name="Ввод  31" xfId="1513"/>
    <cellStyle name="Ввод  32" xfId="1514"/>
    <cellStyle name="Ввод  33" xfId="1515"/>
    <cellStyle name="Ввод  34" xfId="1516"/>
    <cellStyle name="Ввод  35" xfId="1517"/>
    <cellStyle name="Ввод  36" xfId="1518"/>
    <cellStyle name="Ввод  37" xfId="1519"/>
    <cellStyle name="Ввод  38" xfId="1520"/>
    <cellStyle name="Ввод  39" xfId="1521"/>
    <cellStyle name="Ввод  4" xfId="1522"/>
    <cellStyle name="Ввод  40" xfId="1523"/>
    <cellStyle name="Ввод  41" xfId="1524"/>
    <cellStyle name="Ввод  42" xfId="1525"/>
    <cellStyle name="Ввод  43" xfId="1526"/>
    <cellStyle name="Ввод  44" xfId="1527"/>
    <cellStyle name="Ввод  45" xfId="1528"/>
    <cellStyle name="Ввод  46" xfId="1529"/>
    <cellStyle name="Ввод  47" xfId="1530"/>
    <cellStyle name="Ввод  48" xfId="1531"/>
    <cellStyle name="Ввод  49" xfId="1532"/>
    <cellStyle name="Ввод  5" xfId="1533"/>
    <cellStyle name="Ввод  50" xfId="1534"/>
    <cellStyle name="Ввод  51" xfId="1535"/>
    <cellStyle name="Ввод  52" xfId="1536"/>
    <cellStyle name="Ввод  53" xfId="1537"/>
    <cellStyle name="Ввод  54" xfId="1538"/>
    <cellStyle name="Ввод  55" xfId="1539"/>
    <cellStyle name="Ввод  56" xfId="1540"/>
    <cellStyle name="Ввод  57" xfId="1541"/>
    <cellStyle name="Ввод  58" xfId="1542"/>
    <cellStyle name="Ввод  59" xfId="1543"/>
    <cellStyle name="Ввод  6" xfId="1544"/>
    <cellStyle name="Ввод  60" xfId="1545"/>
    <cellStyle name="Ввод  61" xfId="1546"/>
    <cellStyle name="Ввод  62" xfId="1547"/>
    <cellStyle name="Ввод  63" xfId="1548"/>
    <cellStyle name="Ввод  7" xfId="1549"/>
    <cellStyle name="Ввод  8" xfId="1550"/>
    <cellStyle name="Ввод  9" xfId="1551"/>
    <cellStyle name="Вывод 10" xfId="1552"/>
    <cellStyle name="Вывод 11" xfId="1553"/>
    <cellStyle name="Вывод 12" xfId="1554"/>
    <cellStyle name="Вывод 13" xfId="1555"/>
    <cellStyle name="Вывод 14" xfId="1556"/>
    <cellStyle name="Вывод 15" xfId="1557"/>
    <cellStyle name="Вывод 16" xfId="1558"/>
    <cellStyle name="Вывод 17" xfId="1559"/>
    <cellStyle name="Вывод 18" xfId="1560"/>
    <cellStyle name="Вывод 19" xfId="1561"/>
    <cellStyle name="Вывод 2" xfId="1562"/>
    <cellStyle name="Вывод 20" xfId="1563"/>
    <cellStyle name="Вывод 21" xfId="1564"/>
    <cellStyle name="Вывод 22" xfId="1565"/>
    <cellStyle name="Вывод 23" xfId="1566"/>
    <cellStyle name="Вывод 24" xfId="1567"/>
    <cellStyle name="Вывод 25" xfId="1568"/>
    <cellStyle name="Вывод 26" xfId="1569"/>
    <cellStyle name="Вывод 27" xfId="1570"/>
    <cellStyle name="Вывод 28" xfId="1571"/>
    <cellStyle name="Вывод 29" xfId="1572"/>
    <cellStyle name="Вывод 3" xfId="1573"/>
    <cellStyle name="Вывод 30" xfId="1574"/>
    <cellStyle name="Вывод 31" xfId="1575"/>
    <cellStyle name="Вывод 32" xfId="1576"/>
    <cellStyle name="Вывод 33" xfId="1577"/>
    <cellStyle name="Вывод 34" xfId="1578"/>
    <cellStyle name="Вывод 35" xfId="1579"/>
    <cellStyle name="Вывод 36" xfId="1580"/>
    <cellStyle name="Вывод 37" xfId="1581"/>
    <cellStyle name="Вывод 38" xfId="1582"/>
    <cellStyle name="Вывод 39" xfId="1583"/>
    <cellStyle name="Вывод 4" xfId="1584"/>
    <cellStyle name="Вывод 40" xfId="1585"/>
    <cellStyle name="Вывод 41" xfId="1586"/>
    <cellStyle name="Вывод 42" xfId="1587"/>
    <cellStyle name="Вывод 43" xfId="1588"/>
    <cellStyle name="Вывод 44" xfId="1589"/>
    <cellStyle name="Вывод 45" xfId="1590"/>
    <cellStyle name="Вывод 46" xfId="1591"/>
    <cellStyle name="Вывод 47" xfId="1592"/>
    <cellStyle name="Вывод 48" xfId="1593"/>
    <cellStyle name="Вывод 49" xfId="1594"/>
    <cellStyle name="Вывод 5" xfId="1595"/>
    <cellStyle name="Вывод 50" xfId="1596"/>
    <cellStyle name="Вывод 51" xfId="1597"/>
    <cellStyle name="Вывод 52" xfId="1598"/>
    <cellStyle name="Вывод 53" xfId="1599"/>
    <cellStyle name="Вывод 54" xfId="1600"/>
    <cellStyle name="Вывод 55" xfId="1601"/>
    <cellStyle name="Вывод 56" xfId="1602"/>
    <cellStyle name="Вывод 57" xfId="1603"/>
    <cellStyle name="Вывод 58" xfId="1604"/>
    <cellStyle name="Вывод 59" xfId="1605"/>
    <cellStyle name="Вывод 6" xfId="1606"/>
    <cellStyle name="Вывод 60" xfId="1607"/>
    <cellStyle name="Вывод 61" xfId="1608"/>
    <cellStyle name="Вывод 62" xfId="1609"/>
    <cellStyle name="Вывод 63" xfId="1610"/>
    <cellStyle name="Вывод 7" xfId="1611"/>
    <cellStyle name="Вывод 8" xfId="1612"/>
    <cellStyle name="Вывод 9" xfId="1613"/>
    <cellStyle name="Вычисление 10" xfId="1614"/>
    <cellStyle name="Вычисление 11" xfId="1615"/>
    <cellStyle name="Вычисление 12" xfId="1616"/>
    <cellStyle name="Вычисление 13" xfId="1617"/>
    <cellStyle name="Вычисление 14" xfId="1618"/>
    <cellStyle name="Вычисление 15" xfId="1619"/>
    <cellStyle name="Вычисление 16" xfId="1620"/>
    <cellStyle name="Вычисление 17" xfId="1621"/>
    <cellStyle name="Вычисление 18" xfId="1622"/>
    <cellStyle name="Вычисление 19" xfId="1623"/>
    <cellStyle name="Вычисление 2" xfId="1624"/>
    <cellStyle name="Вычисление 20" xfId="1625"/>
    <cellStyle name="Вычисление 21" xfId="1626"/>
    <cellStyle name="Вычисление 22" xfId="1627"/>
    <cellStyle name="Вычисление 23" xfId="1628"/>
    <cellStyle name="Вычисление 24" xfId="1629"/>
    <cellStyle name="Вычисление 25" xfId="1630"/>
    <cellStyle name="Вычисление 26" xfId="1631"/>
    <cellStyle name="Вычисление 27" xfId="1632"/>
    <cellStyle name="Вычисление 28" xfId="1633"/>
    <cellStyle name="Вычисление 29" xfId="1634"/>
    <cellStyle name="Вычисление 3" xfId="1635"/>
    <cellStyle name="Вычисление 30" xfId="1636"/>
    <cellStyle name="Вычисление 31" xfId="1637"/>
    <cellStyle name="Вычисление 32" xfId="1638"/>
    <cellStyle name="Вычисление 33" xfId="1639"/>
    <cellStyle name="Вычисление 34" xfId="1640"/>
    <cellStyle name="Вычисление 35" xfId="1641"/>
    <cellStyle name="Вычисление 36" xfId="1642"/>
    <cellStyle name="Вычисление 37" xfId="1643"/>
    <cellStyle name="Вычисление 38" xfId="1644"/>
    <cellStyle name="Вычисление 39" xfId="1645"/>
    <cellStyle name="Вычисление 4" xfId="1646"/>
    <cellStyle name="Вычисление 40" xfId="1647"/>
    <cellStyle name="Вычисление 41" xfId="1648"/>
    <cellStyle name="Вычисление 42" xfId="1649"/>
    <cellStyle name="Вычисление 43" xfId="1650"/>
    <cellStyle name="Вычисление 44" xfId="1651"/>
    <cellStyle name="Вычисление 45" xfId="1652"/>
    <cellStyle name="Вычисление 46" xfId="1653"/>
    <cellStyle name="Вычисление 47" xfId="1654"/>
    <cellStyle name="Вычисление 48" xfId="1655"/>
    <cellStyle name="Вычисление 49" xfId="1656"/>
    <cellStyle name="Вычисление 5" xfId="1657"/>
    <cellStyle name="Вычисление 50" xfId="1658"/>
    <cellStyle name="Вычисление 51" xfId="1659"/>
    <cellStyle name="Вычисление 52" xfId="1660"/>
    <cellStyle name="Вычисление 53" xfId="1661"/>
    <cellStyle name="Вычисление 54" xfId="1662"/>
    <cellStyle name="Вычисление 55" xfId="1663"/>
    <cellStyle name="Вычисление 56" xfId="1664"/>
    <cellStyle name="Вычисление 57" xfId="1665"/>
    <cellStyle name="Вычисление 58" xfId="1666"/>
    <cellStyle name="Вычисление 59" xfId="1667"/>
    <cellStyle name="Вычисление 6" xfId="1668"/>
    <cellStyle name="Вычисление 60" xfId="1669"/>
    <cellStyle name="Вычисление 61" xfId="1670"/>
    <cellStyle name="Вычисление 62" xfId="1671"/>
    <cellStyle name="Вычисление 63" xfId="1672"/>
    <cellStyle name="Вычисление 7" xfId="1673"/>
    <cellStyle name="Вычисление 8" xfId="1674"/>
    <cellStyle name="Вычисление 9" xfId="1675"/>
    <cellStyle name="Гиперссылка 2" xfId="1676"/>
    <cellStyle name="Денежный 2" xfId="1677"/>
    <cellStyle name="Денежный 3" xfId="1678"/>
    <cellStyle name="Денежный 3 2" xfId="1679"/>
    <cellStyle name="Денежный 3 2 2" xfId="1680"/>
    <cellStyle name="Денежный 3 3" xfId="1681"/>
    <cellStyle name="Денежный 3 4" xfId="1682"/>
    <cellStyle name="Денежный 3 5" xfId="1683"/>
    <cellStyle name="Денежный 4" xfId="1684"/>
    <cellStyle name="Денежный 5" xfId="1685"/>
    <cellStyle name="Заголовок 1 10" xfId="1686"/>
    <cellStyle name="Заголовок 1 11" xfId="1687"/>
    <cellStyle name="Заголовок 1 12" xfId="1688"/>
    <cellStyle name="Заголовок 1 13" xfId="1689"/>
    <cellStyle name="Заголовок 1 14" xfId="1690"/>
    <cellStyle name="Заголовок 1 15" xfId="1691"/>
    <cellStyle name="Заголовок 1 16" xfId="1692"/>
    <cellStyle name="Заголовок 1 17" xfId="1693"/>
    <cellStyle name="Заголовок 1 18" xfId="1694"/>
    <cellStyle name="Заголовок 1 19" xfId="1695"/>
    <cellStyle name="Заголовок 1 2" xfId="1696"/>
    <cellStyle name="Заголовок 1 20" xfId="1697"/>
    <cellStyle name="Заголовок 1 21" xfId="1698"/>
    <cellStyle name="Заголовок 1 22" xfId="1699"/>
    <cellStyle name="Заголовок 1 23" xfId="1700"/>
    <cellStyle name="Заголовок 1 24" xfId="1701"/>
    <cellStyle name="Заголовок 1 25" xfId="1702"/>
    <cellStyle name="Заголовок 1 26" xfId="1703"/>
    <cellStyle name="Заголовок 1 27" xfId="1704"/>
    <cellStyle name="Заголовок 1 28" xfId="1705"/>
    <cellStyle name="Заголовок 1 29" xfId="1706"/>
    <cellStyle name="Заголовок 1 3" xfId="1707"/>
    <cellStyle name="Заголовок 1 30" xfId="1708"/>
    <cellStyle name="Заголовок 1 31" xfId="1709"/>
    <cellStyle name="Заголовок 1 32" xfId="1710"/>
    <cellStyle name="Заголовок 1 33" xfId="1711"/>
    <cellStyle name="Заголовок 1 34" xfId="1712"/>
    <cellStyle name="Заголовок 1 35" xfId="1713"/>
    <cellStyle name="Заголовок 1 36" xfId="1714"/>
    <cellStyle name="Заголовок 1 37" xfId="1715"/>
    <cellStyle name="Заголовок 1 38" xfId="1716"/>
    <cellStyle name="Заголовок 1 39" xfId="1717"/>
    <cellStyle name="Заголовок 1 4" xfId="1718"/>
    <cellStyle name="Заголовок 1 40" xfId="1719"/>
    <cellStyle name="Заголовок 1 41" xfId="1720"/>
    <cellStyle name="Заголовок 1 42" xfId="1721"/>
    <cellStyle name="Заголовок 1 43" xfId="1722"/>
    <cellStyle name="Заголовок 1 44" xfId="1723"/>
    <cellStyle name="Заголовок 1 45" xfId="1724"/>
    <cellStyle name="Заголовок 1 46" xfId="1725"/>
    <cellStyle name="Заголовок 1 47" xfId="1726"/>
    <cellStyle name="Заголовок 1 48" xfId="1727"/>
    <cellStyle name="Заголовок 1 49" xfId="1728"/>
    <cellStyle name="Заголовок 1 5" xfId="1729"/>
    <cellStyle name="Заголовок 1 50" xfId="1730"/>
    <cellStyle name="Заголовок 1 51" xfId="1731"/>
    <cellStyle name="Заголовок 1 52" xfId="1732"/>
    <cellStyle name="Заголовок 1 53" xfId="1733"/>
    <cellStyle name="Заголовок 1 54" xfId="1734"/>
    <cellStyle name="Заголовок 1 55" xfId="1735"/>
    <cellStyle name="Заголовок 1 56" xfId="1736"/>
    <cellStyle name="Заголовок 1 57" xfId="1737"/>
    <cellStyle name="Заголовок 1 58" xfId="1738"/>
    <cellStyle name="Заголовок 1 59" xfId="1739"/>
    <cellStyle name="Заголовок 1 6" xfId="1740"/>
    <cellStyle name="Заголовок 1 60" xfId="1741"/>
    <cellStyle name="Заголовок 1 61" xfId="1742"/>
    <cellStyle name="Заголовок 1 62" xfId="1743"/>
    <cellStyle name="Заголовок 1 63" xfId="1744"/>
    <cellStyle name="Заголовок 1 7" xfId="1745"/>
    <cellStyle name="Заголовок 1 8" xfId="1746"/>
    <cellStyle name="Заголовок 1 9" xfId="1747"/>
    <cellStyle name="Заголовок 2 10" xfId="1748"/>
    <cellStyle name="Заголовок 2 11" xfId="1749"/>
    <cellStyle name="Заголовок 2 12" xfId="1750"/>
    <cellStyle name="Заголовок 2 13" xfId="1751"/>
    <cellStyle name="Заголовок 2 14" xfId="1752"/>
    <cellStyle name="Заголовок 2 15" xfId="1753"/>
    <cellStyle name="Заголовок 2 16" xfId="1754"/>
    <cellStyle name="Заголовок 2 17" xfId="1755"/>
    <cellStyle name="Заголовок 2 18" xfId="1756"/>
    <cellStyle name="Заголовок 2 19" xfId="1757"/>
    <cellStyle name="Заголовок 2 2" xfId="1758"/>
    <cellStyle name="Заголовок 2 20" xfId="1759"/>
    <cellStyle name="Заголовок 2 21" xfId="1760"/>
    <cellStyle name="Заголовок 2 22" xfId="1761"/>
    <cellStyle name="Заголовок 2 23" xfId="1762"/>
    <cellStyle name="Заголовок 2 24" xfId="1763"/>
    <cellStyle name="Заголовок 2 25" xfId="1764"/>
    <cellStyle name="Заголовок 2 26" xfId="1765"/>
    <cellStyle name="Заголовок 2 27" xfId="1766"/>
    <cellStyle name="Заголовок 2 28" xfId="1767"/>
    <cellStyle name="Заголовок 2 29" xfId="1768"/>
    <cellStyle name="Заголовок 2 3" xfId="1769"/>
    <cellStyle name="Заголовок 2 30" xfId="1770"/>
    <cellStyle name="Заголовок 2 31" xfId="1771"/>
    <cellStyle name="Заголовок 2 32" xfId="1772"/>
    <cellStyle name="Заголовок 2 33" xfId="1773"/>
    <cellStyle name="Заголовок 2 34" xfId="1774"/>
    <cellStyle name="Заголовок 2 35" xfId="1775"/>
    <cellStyle name="Заголовок 2 36" xfId="1776"/>
    <cellStyle name="Заголовок 2 37" xfId="1777"/>
    <cellStyle name="Заголовок 2 38" xfId="1778"/>
    <cellStyle name="Заголовок 2 39" xfId="1779"/>
    <cellStyle name="Заголовок 2 4" xfId="1780"/>
    <cellStyle name="Заголовок 2 40" xfId="1781"/>
    <cellStyle name="Заголовок 2 41" xfId="1782"/>
    <cellStyle name="Заголовок 2 42" xfId="1783"/>
    <cellStyle name="Заголовок 2 43" xfId="1784"/>
    <cellStyle name="Заголовок 2 44" xfId="1785"/>
    <cellStyle name="Заголовок 2 45" xfId="1786"/>
    <cellStyle name="Заголовок 2 46" xfId="1787"/>
    <cellStyle name="Заголовок 2 47" xfId="1788"/>
    <cellStyle name="Заголовок 2 48" xfId="1789"/>
    <cellStyle name="Заголовок 2 49" xfId="1790"/>
    <cellStyle name="Заголовок 2 5" xfId="1791"/>
    <cellStyle name="Заголовок 2 50" xfId="1792"/>
    <cellStyle name="Заголовок 2 51" xfId="1793"/>
    <cellStyle name="Заголовок 2 52" xfId="1794"/>
    <cellStyle name="Заголовок 2 53" xfId="1795"/>
    <cellStyle name="Заголовок 2 54" xfId="1796"/>
    <cellStyle name="Заголовок 2 55" xfId="1797"/>
    <cellStyle name="Заголовок 2 56" xfId="1798"/>
    <cellStyle name="Заголовок 2 57" xfId="1799"/>
    <cellStyle name="Заголовок 2 58" xfId="1800"/>
    <cellStyle name="Заголовок 2 59" xfId="1801"/>
    <cellStyle name="Заголовок 2 6" xfId="1802"/>
    <cellStyle name="Заголовок 2 60" xfId="1803"/>
    <cellStyle name="Заголовок 2 61" xfId="1804"/>
    <cellStyle name="Заголовок 2 62" xfId="1805"/>
    <cellStyle name="Заголовок 2 63" xfId="1806"/>
    <cellStyle name="Заголовок 2 7" xfId="1807"/>
    <cellStyle name="Заголовок 2 8" xfId="1808"/>
    <cellStyle name="Заголовок 2 9" xfId="1809"/>
    <cellStyle name="Заголовок 3 10" xfId="1810"/>
    <cellStyle name="Заголовок 3 11" xfId="1811"/>
    <cellStyle name="Заголовок 3 12" xfId="1812"/>
    <cellStyle name="Заголовок 3 13" xfId="1813"/>
    <cellStyle name="Заголовок 3 14" xfId="1814"/>
    <cellStyle name="Заголовок 3 15" xfId="1815"/>
    <cellStyle name="Заголовок 3 16" xfId="1816"/>
    <cellStyle name="Заголовок 3 17" xfId="1817"/>
    <cellStyle name="Заголовок 3 18" xfId="1818"/>
    <cellStyle name="Заголовок 3 19" xfId="1819"/>
    <cellStyle name="Заголовок 3 2" xfId="1820"/>
    <cellStyle name="Заголовок 3 20" xfId="1821"/>
    <cellStyle name="Заголовок 3 21" xfId="1822"/>
    <cellStyle name="Заголовок 3 22" xfId="1823"/>
    <cellStyle name="Заголовок 3 23" xfId="1824"/>
    <cellStyle name="Заголовок 3 24" xfId="1825"/>
    <cellStyle name="Заголовок 3 25" xfId="1826"/>
    <cellStyle name="Заголовок 3 26" xfId="1827"/>
    <cellStyle name="Заголовок 3 27" xfId="1828"/>
    <cellStyle name="Заголовок 3 28" xfId="1829"/>
    <cellStyle name="Заголовок 3 29" xfId="1830"/>
    <cellStyle name="Заголовок 3 3" xfId="1831"/>
    <cellStyle name="Заголовок 3 30" xfId="1832"/>
    <cellStyle name="Заголовок 3 31" xfId="1833"/>
    <cellStyle name="Заголовок 3 32" xfId="1834"/>
    <cellStyle name="Заголовок 3 33" xfId="1835"/>
    <cellStyle name="Заголовок 3 34" xfId="1836"/>
    <cellStyle name="Заголовок 3 35" xfId="1837"/>
    <cellStyle name="Заголовок 3 36" xfId="1838"/>
    <cellStyle name="Заголовок 3 37" xfId="1839"/>
    <cellStyle name="Заголовок 3 38" xfId="1840"/>
    <cellStyle name="Заголовок 3 39" xfId="1841"/>
    <cellStyle name="Заголовок 3 4" xfId="1842"/>
    <cellStyle name="Заголовок 3 40" xfId="1843"/>
    <cellStyle name="Заголовок 3 41" xfId="1844"/>
    <cellStyle name="Заголовок 3 42" xfId="1845"/>
    <cellStyle name="Заголовок 3 43" xfId="1846"/>
    <cellStyle name="Заголовок 3 44" xfId="1847"/>
    <cellStyle name="Заголовок 3 45" xfId="1848"/>
    <cellStyle name="Заголовок 3 46" xfId="1849"/>
    <cellStyle name="Заголовок 3 47" xfId="1850"/>
    <cellStyle name="Заголовок 3 48" xfId="1851"/>
    <cellStyle name="Заголовок 3 49" xfId="1852"/>
    <cellStyle name="Заголовок 3 5" xfId="1853"/>
    <cellStyle name="Заголовок 3 50" xfId="1854"/>
    <cellStyle name="Заголовок 3 51" xfId="1855"/>
    <cellStyle name="Заголовок 3 52" xfId="1856"/>
    <cellStyle name="Заголовок 3 53" xfId="1857"/>
    <cellStyle name="Заголовок 3 54" xfId="1858"/>
    <cellStyle name="Заголовок 3 55" xfId="1859"/>
    <cellStyle name="Заголовок 3 56" xfId="1860"/>
    <cellStyle name="Заголовок 3 57" xfId="1861"/>
    <cellStyle name="Заголовок 3 58" xfId="1862"/>
    <cellStyle name="Заголовок 3 59" xfId="1863"/>
    <cellStyle name="Заголовок 3 6" xfId="1864"/>
    <cellStyle name="Заголовок 3 60" xfId="1865"/>
    <cellStyle name="Заголовок 3 61" xfId="1866"/>
    <cellStyle name="Заголовок 3 62" xfId="1867"/>
    <cellStyle name="Заголовок 3 63" xfId="1868"/>
    <cellStyle name="Заголовок 3 7" xfId="1869"/>
    <cellStyle name="Заголовок 3 8" xfId="1870"/>
    <cellStyle name="Заголовок 3 9" xfId="1871"/>
    <cellStyle name="Заголовок 4 10" xfId="1872"/>
    <cellStyle name="Заголовок 4 11" xfId="1873"/>
    <cellStyle name="Заголовок 4 12" xfId="1874"/>
    <cellStyle name="Заголовок 4 13" xfId="1875"/>
    <cellStyle name="Заголовок 4 14" xfId="1876"/>
    <cellStyle name="Заголовок 4 15" xfId="1877"/>
    <cellStyle name="Заголовок 4 16" xfId="1878"/>
    <cellStyle name="Заголовок 4 17" xfId="1879"/>
    <cellStyle name="Заголовок 4 18" xfId="1880"/>
    <cellStyle name="Заголовок 4 19" xfId="1881"/>
    <cellStyle name="Заголовок 4 2" xfId="1882"/>
    <cellStyle name="Заголовок 4 20" xfId="1883"/>
    <cellStyle name="Заголовок 4 21" xfId="1884"/>
    <cellStyle name="Заголовок 4 22" xfId="1885"/>
    <cellStyle name="Заголовок 4 23" xfId="1886"/>
    <cellStyle name="Заголовок 4 24" xfId="1887"/>
    <cellStyle name="Заголовок 4 25" xfId="1888"/>
    <cellStyle name="Заголовок 4 26" xfId="1889"/>
    <cellStyle name="Заголовок 4 27" xfId="1890"/>
    <cellStyle name="Заголовок 4 28" xfId="1891"/>
    <cellStyle name="Заголовок 4 29" xfId="1892"/>
    <cellStyle name="Заголовок 4 3" xfId="1893"/>
    <cellStyle name="Заголовок 4 30" xfId="1894"/>
    <cellStyle name="Заголовок 4 31" xfId="1895"/>
    <cellStyle name="Заголовок 4 32" xfId="1896"/>
    <cellStyle name="Заголовок 4 33" xfId="1897"/>
    <cellStyle name="Заголовок 4 34" xfId="1898"/>
    <cellStyle name="Заголовок 4 35" xfId="1899"/>
    <cellStyle name="Заголовок 4 36" xfId="1900"/>
    <cellStyle name="Заголовок 4 37" xfId="1901"/>
    <cellStyle name="Заголовок 4 38" xfId="1902"/>
    <cellStyle name="Заголовок 4 39" xfId="1903"/>
    <cellStyle name="Заголовок 4 4" xfId="1904"/>
    <cellStyle name="Заголовок 4 40" xfId="1905"/>
    <cellStyle name="Заголовок 4 41" xfId="1906"/>
    <cellStyle name="Заголовок 4 42" xfId="1907"/>
    <cellStyle name="Заголовок 4 43" xfId="1908"/>
    <cellStyle name="Заголовок 4 44" xfId="1909"/>
    <cellStyle name="Заголовок 4 45" xfId="1910"/>
    <cellStyle name="Заголовок 4 46" xfId="1911"/>
    <cellStyle name="Заголовок 4 47" xfId="1912"/>
    <cellStyle name="Заголовок 4 48" xfId="1913"/>
    <cellStyle name="Заголовок 4 49" xfId="1914"/>
    <cellStyle name="Заголовок 4 5" xfId="1915"/>
    <cellStyle name="Заголовок 4 50" xfId="1916"/>
    <cellStyle name="Заголовок 4 51" xfId="1917"/>
    <cellStyle name="Заголовок 4 52" xfId="1918"/>
    <cellStyle name="Заголовок 4 53" xfId="1919"/>
    <cellStyle name="Заголовок 4 54" xfId="1920"/>
    <cellStyle name="Заголовок 4 55" xfId="1921"/>
    <cellStyle name="Заголовок 4 56" xfId="1922"/>
    <cellStyle name="Заголовок 4 57" xfId="1923"/>
    <cellStyle name="Заголовок 4 58" xfId="1924"/>
    <cellStyle name="Заголовок 4 59" xfId="1925"/>
    <cellStyle name="Заголовок 4 6" xfId="1926"/>
    <cellStyle name="Заголовок 4 60" xfId="1927"/>
    <cellStyle name="Заголовок 4 61" xfId="1928"/>
    <cellStyle name="Заголовок 4 62" xfId="1929"/>
    <cellStyle name="Заголовок 4 63" xfId="1930"/>
    <cellStyle name="Заголовок 4 7" xfId="1931"/>
    <cellStyle name="Заголовок 4 8" xfId="1932"/>
    <cellStyle name="Заголовок 4 9" xfId="1933"/>
    <cellStyle name="Итог 10" xfId="1934"/>
    <cellStyle name="Итог 11" xfId="1935"/>
    <cellStyle name="Итог 12" xfId="1936"/>
    <cellStyle name="Итог 13" xfId="1937"/>
    <cellStyle name="Итог 14" xfId="1938"/>
    <cellStyle name="Итог 15" xfId="1939"/>
    <cellStyle name="Итог 16" xfId="1940"/>
    <cellStyle name="Итог 17" xfId="1941"/>
    <cellStyle name="Итог 18" xfId="1942"/>
    <cellStyle name="Итог 19" xfId="1943"/>
    <cellStyle name="Итог 2" xfId="1944"/>
    <cellStyle name="Итог 20" xfId="1945"/>
    <cellStyle name="Итог 21" xfId="1946"/>
    <cellStyle name="Итог 22" xfId="1947"/>
    <cellStyle name="Итог 23" xfId="1948"/>
    <cellStyle name="Итог 24" xfId="1949"/>
    <cellStyle name="Итог 25" xfId="1950"/>
    <cellStyle name="Итог 26" xfId="1951"/>
    <cellStyle name="Итог 27" xfId="1952"/>
    <cellStyle name="Итог 28" xfId="1953"/>
    <cellStyle name="Итог 29" xfId="1954"/>
    <cellStyle name="Итог 3" xfId="1955"/>
    <cellStyle name="Итог 30" xfId="1956"/>
    <cellStyle name="Итог 31" xfId="1957"/>
    <cellStyle name="Итог 32" xfId="1958"/>
    <cellStyle name="Итог 33" xfId="1959"/>
    <cellStyle name="Итог 34" xfId="1960"/>
    <cellStyle name="Итог 35" xfId="1961"/>
    <cellStyle name="Итог 36" xfId="1962"/>
    <cellStyle name="Итог 37" xfId="1963"/>
    <cellStyle name="Итог 38" xfId="1964"/>
    <cellStyle name="Итог 39" xfId="1965"/>
    <cellStyle name="Итог 4" xfId="1966"/>
    <cellStyle name="Итог 40" xfId="1967"/>
    <cellStyle name="Итог 41" xfId="1968"/>
    <cellStyle name="Итог 42" xfId="1969"/>
    <cellStyle name="Итог 43" xfId="1970"/>
    <cellStyle name="Итог 44" xfId="1971"/>
    <cellStyle name="Итог 45" xfId="1972"/>
    <cellStyle name="Итог 46" xfId="1973"/>
    <cellStyle name="Итог 47" xfId="1974"/>
    <cellStyle name="Итог 48" xfId="1975"/>
    <cellStyle name="Итог 49" xfId="1976"/>
    <cellStyle name="Итог 5" xfId="1977"/>
    <cellStyle name="Итог 50" xfId="1978"/>
    <cellStyle name="Итог 51" xfId="1979"/>
    <cellStyle name="Итог 52" xfId="1980"/>
    <cellStyle name="Итог 53" xfId="1981"/>
    <cellStyle name="Итог 54" xfId="1982"/>
    <cellStyle name="Итог 55" xfId="1983"/>
    <cellStyle name="Итог 56" xfId="1984"/>
    <cellStyle name="Итог 57" xfId="1985"/>
    <cellStyle name="Итог 58" xfId="1986"/>
    <cellStyle name="Итог 59" xfId="1987"/>
    <cellStyle name="Итог 6" xfId="1988"/>
    <cellStyle name="Итог 60" xfId="1989"/>
    <cellStyle name="Итог 61" xfId="1990"/>
    <cellStyle name="Итог 62" xfId="1991"/>
    <cellStyle name="Итог 63" xfId="1992"/>
    <cellStyle name="Итог 7" xfId="1993"/>
    <cellStyle name="Итог 8" xfId="1994"/>
    <cellStyle name="Итог 9" xfId="1995"/>
    <cellStyle name="Контрольная ячейка 10" xfId="1996"/>
    <cellStyle name="Контрольная ячейка 11" xfId="1997"/>
    <cellStyle name="Контрольная ячейка 12" xfId="1998"/>
    <cellStyle name="Контрольная ячейка 13" xfId="1999"/>
    <cellStyle name="Контрольная ячейка 14" xfId="2000"/>
    <cellStyle name="Контрольная ячейка 15" xfId="2001"/>
    <cellStyle name="Контрольная ячейка 16" xfId="2002"/>
    <cellStyle name="Контрольная ячейка 17" xfId="2003"/>
    <cellStyle name="Контрольная ячейка 18" xfId="2004"/>
    <cellStyle name="Контрольная ячейка 19" xfId="2005"/>
    <cellStyle name="Контрольная ячейка 2" xfId="2006"/>
    <cellStyle name="Контрольная ячейка 20" xfId="2007"/>
    <cellStyle name="Контрольная ячейка 21" xfId="2008"/>
    <cellStyle name="Контрольная ячейка 22" xfId="2009"/>
    <cellStyle name="Контрольная ячейка 23" xfId="2010"/>
    <cellStyle name="Контрольная ячейка 24" xfId="2011"/>
    <cellStyle name="Контрольная ячейка 25" xfId="2012"/>
    <cellStyle name="Контрольная ячейка 26" xfId="2013"/>
    <cellStyle name="Контрольная ячейка 27" xfId="2014"/>
    <cellStyle name="Контрольная ячейка 28" xfId="2015"/>
    <cellStyle name="Контрольная ячейка 29" xfId="2016"/>
    <cellStyle name="Контрольная ячейка 3" xfId="2017"/>
    <cellStyle name="Контрольная ячейка 30" xfId="2018"/>
    <cellStyle name="Контрольная ячейка 31" xfId="2019"/>
    <cellStyle name="Контрольная ячейка 32" xfId="2020"/>
    <cellStyle name="Контрольная ячейка 33" xfId="2021"/>
    <cellStyle name="Контрольная ячейка 34" xfId="2022"/>
    <cellStyle name="Контрольная ячейка 35" xfId="2023"/>
    <cellStyle name="Контрольная ячейка 36" xfId="2024"/>
    <cellStyle name="Контрольная ячейка 37" xfId="2025"/>
    <cellStyle name="Контрольная ячейка 38" xfId="2026"/>
    <cellStyle name="Контрольная ячейка 39" xfId="2027"/>
    <cellStyle name="Контрольная ячейка 4" xfId="2028"/>
    <cellStyle name="Контрольная ячейка 40" xfId="2029"/>
    <cellStyle name="Контрольная ячейка 41" xfId="2030"/>
    <cellStyle name="Контрольная ячейка 42" xfId="2031"/>
    <cellStyle name="Контрольная ячейка 43" xfId="2032"/>
    <cellStyle name="Контрольная ячейка 44" xfId="2033"/>
    <cellStyle name="Контрольная ячейка 45" xfId="2034"/>
    <cellStyle name="Контрольная ячейка 46" xfId="2035"/>
    <cellStyle name="Контрольная ячейка 47" xfId="2036"/>
    <cellStyle name="Контрольная ячейка 48" xfId="2037"/>
    <cellStyle name="Контрольная ячейка 49" xfId="2038"/>
    <cellStyle name="Контрольная ячейка 5" xfId="2039"/>
    <cellStyle name="Контрольная ячейка 50" xfId="2040"/>
    <cellStyle name="Контрольная ячейка 51" xfId="2041"/>
    <cellStyle name="Контрольная ячейка 52" xfId="2042"/>
    <cellStyle name="Контрольная ячейка 53" xfId="2043"/>
    <cellStyle name="Контрольная ячейка 54" xfId="2044"/>
    <cellStyle name="Контрольная ячейка 55" xfId="2045"/>
    <cellStyle name="Контрольная ячейка 56" xfId="2046"/>
    <cellStyle name="Контрольная ячейка 57" xfId="2047"/>
    <cellStyle name="Контрольная ячейка 58" xfId="2048"/>
    <cellStyle name="Контрольная ячейка 59" xfId="2049"/>
    <cellStyle name="Контрольная ячейка 6" xfId="2050"/>
    <cellStyle name="Контрольная ячейка 60" xfId="2051"/>
    <cellStyle name="Контрольная ячейка 61" xfId="2052"/>
    <cellStyle name="Контрольная ячейка 62" xfId="2053"/>
    <cellStyle name="Контрольная ячейка 63" xfId="2054"/>
    <cellStyle name="Контрольная ячейка 7" xfId="2055"/>
    <cellStyle name="Контрольная ячейка 8" xfId="2056"/>
    <cellStyle name="Контрольная ячейка 9" xfId="2057"/>
    <cellStyle name="Название 10" xfId="2058"/>
    <cellStyle name="Название 11" xfId="2059"/>
    <cellStyle name="Название 12" xfId="2060"/>
    <cellStyle name="Название 13" xfId="2061"/>
    <cellStyle name="Название 14" xfId="2062"/>
    <cellStyle name="Название 15" xfId="2063"/>
    <cellStyle name="Название 16" xfId="2064"/>
    <cellStyle name="Название 17" xfId="2065"/>
    <cellStyle name="Название 18" xfId="2066"/>
    <cellStyle name="Название 19" xfId="2067"/>
    <cellStyle name="Название 2" xfId="2068"/>
    <cellStyle name="Название 20" xfId="2069"/>
    <cellStyle name="Название 21" xfId="2070"/>
    <cellStyle name="Название 22" xfId="2071"/>
    <cellStyle name="Название 23" xfId="2072"/>
    <cellStyle name="Название 24" xfId="2073"/>
    <cellStyle name="Название 25" xfId="2074"/>
    <cellStyle name="Название 26" xfId="2075"/>
    <cellStyle name="Название 27" xfId="2076"/>
    <cellStyle name="Название 28" xfId="2077"/>
    <cellStyle name="Название 29" xfId="2078"/>
    <cellStyle name="Название 3" xfId="2079"/>
    <cellStyle name="Название 30" xfId="2080"/>
    <cellStyle name="Название 31" xfId="2081"/>
    <cellStyle name="Название 32" xfId="2082"/>
    <cellStyle name="Название 33" xfId="2083"/>
    <cellStyle name="Название 34" xfId="2084"/>
    <cellStyle name="Название 35" xfId="2085"/>
    <cellStyle name="Название 36" xfId="2086"/>
    <cellStyle name="Название 37" xfId="2087"/>
    <cellStyle name="Название 38" xfId="2088"/>
    <cellStyle name="Название 39" xfId="2089"/>
    <cellStyle name="Название 4" xfId="2090"/>
    <cellStyle name="Название 40" xfId="2091"/>
    <cellStyle name="Название 41" xfId="2092"/>
    <cellStyle name="Название 42" xfId="2093"/>
    <cellStyle name="Название 43" xfId="2094"/>
    <cellStyle name="Название 44" xfId="2095"/>
    <cellStyle name="Название 45" xfId="2096"/>
    <cellStyle name="Название 46" xfId="2097"/>
    <cellStyle name="Название 47" xfId="2098"/>
    <cellStyle name="Название 48" xfId="2099"/>
    <cellStyle name="Название 49" xfId="2100"/>
    <cellStyle name="Название 5" xfId="2101"/>
    <cellStyle name="Название 50" xfId="2102"/>
    <cellStyle name="Название 51" xfId="2103"/>
    <cellStyle name="Название 52" xfId="2104"/>
    <cellStyle name="Название 53" xfId="2105"/>
    <cellStyle name="Название 54" xfId="2106"/>
    <cellStyle name="Название 55" xfId="2107"/>
    <cellStyle name="Название 56" xfId="2108"/>
    <cellStyle name="Название 57" xfId="2109"/>
    <cellStyle name="Название 58" xfId="2110"/>
    <cellStyle name="Название 59" xfId="2111"/>
    <cellStyle name="Название 6" xfId="2112"/>
    <cellStyle name="Название 60" xfId="2113"/>
    <cellStyle name="Название 61" xfId="2114"/>
    <cellStyle name="Название 62" xfId="2115"/>
    <cellStyle name="Название 63" xfId="2116"/>
    <cellStyle name="Название 7" xfId="2117"/>
    <cellStyle name="Название 8" xfId="2118"/>
    <cellStyle name="Название 9" xfId="2119"/>
    <cellStyle name="Нейтральный 10" xfId="2120"/>
    <cellStyle name="Нейтральный 11" xfId="2121"/>
    <cellStyle name="Нейтральный 12" xfId="2122"/>
    <cellStyle name="Нейтральный 13" xfId="2123"/>
    <cellStyle name="Нейтральный 14" xfId="2124"/>
    <cellStyle name="Нейтральный 15" xfId="2125"/>
    <cellStyle name="Нейтральный 16" xfId="2126"/>
    <cellStyle name="Нейтральный 17" xfId="2127"/>
    <cellStyle name="Нейтральный 18" xfId="2128"/>
    <cellStyle name="Нейтральный 19" xfId="2129"/>
    <cellStyle name="Нейтральный 2" xfId="2130"/>
    <cellStyle name="Нейтральный 20" xfId="2131"/>
    <cellStyle name="Нейтральный 21" xfId="2132"/>
    <cellStyle name="Нейтральный 22" xfId="2133"/>
    <cellStyle name="Нейтральный 23" xfId="2134"/>
    <cellStyle name="Нейтральный 24" xfId="2135"/>
    <cellStyle name="Нейтральный 25" xfId="2136"/>
    <cellStyle name="Нейтральный 26" xfId="2137"/>
    <cellStyle name="Нейтральный 27" xfId="2138"/>
    <cellStyle name="Нейтральный 28" xfId="2139"/>
    <cellStyle name="Нейтральный 29" xfId="2140"/>
    <cellStyle name="Нейтральный 3" xfId="2141"/>
    <cellStyle name="Нейтральный 30" xfId="2142"/>
    <cellStyle name="Нейтральный 31" xfId="2143"/>
    <cellStyle name="Нейтральный 32" xfId="2144"/>
    <cellStyle name="Нейтральный 33" xfId="2145"/>
    <cellStyle name="Нейтральный 34" xfId="2146"/>
    <cellStyle name="Нейтральный 35" xfId="2147"/>
    <cellStyle name="Нейтральный 36" xfId="2148"/>
    <cellStyle name="Нейтральный 37" xfId="2149"/>
    <cellStyle name="Нейтральный 38" xfId="2150"/>
    <cellStyle name="Нейтральный 39" xfId="2151"/>
    <cellStyle name="Нейтральный 4" xfId="2152"/>
    <cellStyle name="Нейтральный 40" xfId="2153"/>
    <cellStyle name="Нейтральный 41" xfId="2154"/>
    <cellStyle name="Нейтральный 42" xfId="2155"/>
    <cellStyle name="Нейтральный 43" xfId="2156"/>
    <cellStyle name="Нейтральный 44" xfId="2157"/>
    <cellStyle name="Нейтральный 45" xfId="2158"/>
    <cellStyle name="Нейтральный 46" xfId="2159"/>
    <cellStyle name="Нейтральный 47" xfId="2160"/>
    <cellStyle name="Нейтральный 48" xfId="2161"/>
    <cellStyle name="Нейтральный 49" xfId="2162"/>
    <cellStyle name="Нейтральный 5" xfId="2163"/>
    <cellStyle name="Нейтральный 50" xfId="2164"/>
    <cellStyle name="Нейтральный 51" xfId="2165"/>
    <cellStyle name="Нейтральный 52" xfId="2166"/>
    <cellStyle name="Нейтральный 53" xfId="2167"/>
    <cellStyle name="Нейтральный 54" xfId="2168"/>
    <cellStyle name="Нейтральный 55" xfId="2169"/>
    <cellStyle name="Нейтральный 56" xfId="2170"/>
    <cellStyle name="Нейтральный 57" xfId="2171"/>
    <cellStyle name="Нейтральный 58" xfId="2172"/>
    <cellStyle name="Нейтральный 59" xfId="2173"/>
    <cellStyle name="Нейтральный 6" xfId="2174"/>
    <cellStyle name="Нейтральный 60" xfId="2175"/>
    <cellStyle name="Нейтральный 61" xfId="2176"/>
    <cellStyle name="Нейтральный 62" xfId="2177"/>
    <cellStyle name="Нейтральный 63" xfId="2178"/>
    <cellStyle name="Нейтральный 7" xfId="2179"/>
    <cellStyle name="Нейтральный 8" xfId="2180"/>
    <cellStyle name="Нейтральный 9" xfId="2181"/>
    <cellStyle name="Обычный" xfId="0" builtinId="0"/>
    <cellStyle name="Обычный 10" xfId="2182"/>
    <cellStyle name="Обычный 11" xfId="2183"/>
    <cellStyle name="Обычный 11 2" xfId="2184"/>
    <cellStyle name="Обычный 11 3" xfId="2185"/>
    <cellStyle name="Обычный 11 3 2" xfId="2186"/>
    <cellStyle name="Обычный 11 3 2 2" xfId="2187"/>
    <cellStyle name="Обычный 11 3 3" xfId="2188"/>
    <cellStyle name="Обычный 11 4" xfId="2189"/>
    <cellStyle name="Обычный 11 5" xfId="2190"/>
    <cellStyle name="Обычный 11 6" xfId="2191"/>
    <cellStyle name="Обычный 12" xfId="2192"/>
    <cellStyle name="Обычный 12 2" xfId="2193"/>
    <cellStyle name="Обычный 12 2 2" xfId="2194"/>
    <cellStyle name="Обычный 12 2 2 2" xfId="2195"/>
    <cellStyle name="Обычный 12 2 2 2 2" xfId="2196"/>
    <cellStyle name="Обычный 12 2 2 2 2 2" xfId="2197"/>
    <cellStyle name="Обычный 12 2 2 2 3" xfId="2198"/>
    <cellStyle name="Обычный 12 2 2 2 3 2" xfId="2199"/>
    <cellStyle name="Обычный 12 2 2 2 4" xfId="2200"/>
    <cellStyle name="Обычный 12 2 2 2 5" xfId="2201"/>
    <cellStyle name="Обычный 12 2 2 3" xfId="2202"/>
    <cellStyle name="Обычный 12 2 2 3 2" xfId="2203"/>
    <cellStyle name="Обычный 12 2 2 4" xfId="2204"/>
    <cellStyle name="Обычный 12 2 2 4 2" xfId="2205"/>
    <cellStyle name="Обычный 12 2 2 5" xfId="2206"/>
    <cellStyle name="Обычный 12 2 2 6" xfId="2207"/>
    <cellStyle name="Обычный 12 2 2 7" xfId="2208"/>
    <cellStyle name="Обычный 12 2 3" xfId="2209"/>
    <cellStyle name="Обычный 12 2 3 2" xfId="2210"/>
    <cellStyle name="Обычный 12 2 3 2 2" xfId="2211"/>
    <cellStyle name="Обычный 12 2 3 3" xfId="2212"/>
    <cellStyle name="Обычный 12 2 3 3 2" xfId="2213"/>
    <cellStyle name="Обычный 12 2 3 4" xfId="2214"/>
    <cellStyle name="Обычный 12 2 3 5" xfId="2215"/>
    <cellStyle name="Обычный 12 2 4" xfId="2216"/>
    <cellStyle name="Обычный 12 2 4 2" xfId="2217"/>
    <cellStyle name="Обычный 12 2 5" xfId="2218"/>
    <cellStyle name="Обычный 12 2 5 2" xfId="2219"/>
    <cellStyle name="Обычный 12 2 6" xfId="2220"/>
    <cellStyle name="Обычный 12 2 7" xfId="2221"/>
    <cellStyle name="Обычный 12 2 8" xfId="2222"/>
    <cellStyle name="Обычный 12 2_51,50_1 кв_общий" xfId="2223"/>
    <cellStyle name="Обычный 12 3" xfId="2224"/>
    <cellStyle name="Обычный 12 3 2" xfId="2225"/>
    <cellStyle name="Обычный 12 3 2 2" xfId="2226"/>
    <cellStyle name="Обычный 12 3 2 2 2" xfId="2227"/>
    <cellStyle name="Обычный 12 3 2 3" xfId="2228"/>
    <cellStyle name="Обычный 12 3 2 3 2" xfId="2229"/>
    <cellStyle name="Обычный 12 3 2 4" xfId="2230"/>
    <cellStyle name="Обычный 12 3 2 5" xfId="2231"/>
    <cellStyle name="Обычный 12 3 3" xfId="2232"/>
    <cellStyle name="Обычный 12 3 3 2" xfId="2233"/>
    <cellStyle name="Обычный 12 3 4" xfId="2234"/>
    <cellStyle name="Обычный 12 3 4 2" xfId="2235"/>
    <cellStyle name="Обычный 12 3 5" xfId="2236"/>
    <cellStyle name="Обычный 12 3 6" xfId="2237"/>
    <cellStyle name="Обычный 12 4" xfId="2238"/>
    <cellStyle name="Обычный 12 4 2" xfId="2239"/>
    <cellStyle name="Обычный 12 4 2 2" xfId="2240"/>
    <cellStyle name="Обычный 12 4 2 2 2" xfId="2241"/>
    <cellStyle name="Обычный 12 4 2 3" xfId="2242"/>
    <cellStyle name="Обычный 12 4 2 3 2" xfId="2243"/>
    <cellStyle name="Обычный 12 4 2 4" xfId="2244"/>
    <cellStyle name="Обычный 12 4 2 5" xfId="2245"/>
    <cellStyle name="Обычный 12 4 3" xfId="2246"/>
    <cellStyle name="Обычный 12 4 3 2" xfId="2247"/>
    <cellStyle name="Обычный 12 4 4" xfId="2248"/>
    <cellStyle name="Обычный 12 4 4 2" xfId="2249"/>
    <cellStyle name="Обычный 12 4 5" xfId="2250"/>
    <cellStyle name="Обычный 12 4 6" xfId="2251"/>
    <cellStyle name="Обычный 12 5" xfId="2252"/>
    <cellStyle name="Обычный 12 5 2" xfId="2253"/>
    <cellStyle name="Обычный 12 5 2 2" xfId="2254"/>
    <cellStyle name="Обычный 12 5 3" xfId="2255"/>
    <cellStyle name="Обычный 12 5 3 2" xfId="2256"/>
    <cellStyle name="Обычный 12 5 4" xfId="2257"/>
    <cellStyle name="Обычный 12 5 5" xfId="2258"/>
    <cellStyle name="Обычный 12 6" xfId="2259"/>
    <cellStyle name="Обычный 12 6 2" xfId="2260"/>
    <cellStyle name="Обычный 12 7" xfId="2261"/>
    <cellStyle name="Обычный 12 7 2" xfId="2262"/>
    <cellStyle name="Обычный 12 8" xfId="2263"/>
    <cellStyle name="Обычный 12 9" xfId="2264"/>
    <cellStyle name="Обычный 12_51,50_1 кв_общий" xfId="2265"/>
    <cellStyle name="Обычный 13" xfId="2266"/>
    <cellStyle name="Обычный 13 2" xfId="2267"/>
    <cellStyle name="Обычный 13 3" xfId="2268"/>
    <cellStyle name="Обычный 13 3 2" xfId="2269"/>
    <cellStyle name="Обычный 13 3 2 2" xfId="2270"/>
    <cellStyle name="Обычный 13 3 3" xfId="2271"/>
    <cellStyle name="Обычный 13 4" xfId="2272"/>
    <cellStyle name="Обычный 13 5" xfId="2273"/>
    <cellStyle name="Обычный 13 6" xfId="2274"/>
    <cellStyle name="Обычный 14" xfId="2275"/>
    <cellStyle name="Обычный 14 2" xfId="2276"/>
    <cellStyle name="Обычный 14 2 2" xfId="2277"/>
    <cellStyle name="Обычный 14 2 2 2" xfId="2278"/>
    <cellStyle name="Обычный 14 2 2 2 2" xfId="2279"/>
    <cellStyle name="Обычный 14 2 2 3" xfId="2280"/>
    <cellStyle name="Обычный 14 2 2 3 2" xfId="2281"/>
    <cellStyle name="Обычный 14 2 2 4" xfId="2282"/>
    <cellStyle name="Обычный 14 2 2 5" xfId="2283"/>
    <cellStyle name="Обычный 14 2 3" xfId="2284"/>
    <cellStyle name="Обычный 14 2 3 2" xfId="2285"/>
    <cellStyle name="Обычный 14 2 4" xfId="2286"/>
    <cellStyle name="Обычный 14 2 4 2" xfId="2287"/>
    <cellStyle name="Обычный 14 2 5" xfId="2288"/>
    <cellStyle name="Обычный 14 2 6" xfId="2289"/>
    <cellStyle name="Обычный 14 2 7" xfId="2290"/>
    <cellStyle name="Обычный 14 3" xfId="2291"/>
    <cellStyle name="Обычный 14 3 2" xfId="2292"/>
    <cellStyle name="Обычный 14 3 2 2" xfId="2293"/>
    <cellStyle name="Обычный 14 3 3" xfId="2294"/>
    <cellStyle name="Обычный 14 3 3 2" xfId="2295"/>
    <cellStyle name="Обычный 14 3 4" xfId="2296"/>
    <cellStyle name="Обычный 14 3 5" xfId="2297"/>
    <cellStyle name="Обычный 14 4" xfId="2298"/>
    <cellStyle name="Обычный 14 4 2" xfId="2299"/>
    <cellStyle name="Обычный 14 5" xfId="2300"/>
    <cellStyle name="Обычный 14 5 2" xfId="2301"/>
    <cellStyle name="Обычный 14 6" xfId="2302"/>
    <cellStyle name="Обычный 14 7" xfId="2303"/>
    <cellStyle name="Обычный 14 8" xfId="2304"/>
    <cellStyle name="Обычный 14_51,50_1 кв_общий" xfId="2305"/>
    <cellStyle name="Обычный 15" xfId="2306"/>
    <cellStyle name="Обычный 15 2" xfId="2307"/>
    <cellStyle name="Обычный 15 2 2" xfId="2308"/>
    <cellStyle name="Обычный 15 2 2 2" xfId="2309"/>
    <cellStyle name="Обычный 15 2 2 2 2" xfId="2310"/>
    <cellStyle name="Обычный 15 2 2 3" xfId="2311"/>
    <cellStyle name="Обычный 15 2 2 3 2" xfId="2312"/>
    <cellStyle name="Обычный 15 2 2 4" xfId="2313"/>
    <cellStyle name="Обычный 15 2 2 5" xfId="2314"/>
    <cellStyle name="Обычный 15 2 3" xfId="2315"/>
    <cellStyle name="Обычный 15 2 3 2" xfId="2316"/>
    <cellStyle name="Обычный 15 2 4" xfId="2317"/>
    <cellStyle name="Обычный 15 2 4 2" xfId="2318"/>
    <cellStyle name="Обычный 15 2 5" xfId="2319"/>
    <cellStyle name="Обычный 15 2 6" xfId="2320"/>
    <cellStyle name="Обычный 15 2 7" xfId="2321"/>
    <cellStyle name="Обычный 15 3" xfId="2322"/>
    <cellStyle name="Обычный 15 3 2" xfId="2323"/>
    <cellStyle name="Обычный 15 3 2 2" xfId="2324"/>
    <cellStyle name="Обычный 15 3 3" xfId="2325"/>
    <cellStyle name="Обычный 15 3 3 2" xfId="2326"/>
    <cellStyle name="Обычный 15 3 4" xfId="2327"/>
    <cellStyle name="Обычный 15 3 5" xfId="2328"/>
    <cellStyle name="Обычный 15 4" xfId="2329"/>
    <cellStyle name="Обычный 15 4 2" xfId="2330"/>
    <cellStyle name="Обычный 15 5" xfId="2331"/>
    <cellStyle name="Обычный 15 5 2" xfId="2332"/>
    <cellStyle name="Обычный 15 6" xfId="2333"/>
    <cellStyle name="Обычный 15 7" xfId="2334"/>
    <cellStyle name="Обычный 15 8" xfId="2335"/>
    <cellStyle name="Обычный 15_51,50_1 кв_общий" xfId="2336"/>
    <cellStyle name="Обычный 16" xfId="2337"/>
    <cellStyle name="Обычный 16 2" xfId="2338"/>
    <cellStyle name="Обычный 16 2 2" xfId="2339"/>
    <cellStyle name="Обычный 16 2 2 2" xfId="2340"/>
    <cellStyle name="Обычный 16 2 2 2 2" xfId="2341"/>
    <cellStyle name="Обычный 16 2 2 3" xfId="2342"/>
    <cellStyle name="Обычный 16 2 2 3 2" xfId="2343"/>
    <cellStyle name="Обычный 16 2 2 4" xfId="2344"/>
    <cellStyle name="Обычный 16 2 2 5" xfId="2345"/>
    <cellStyle name="Обычный 16 2 3" xfId="2346"/>
    <cellStyle name="Обычный 16 2 3 2" xfId="2347"/>
    <cellStyle name="Обычный 16 2 4" xfId="2348"/>
    <cellStyle name="Обычный 16 2 4 2" xfId="2349"/>
    <cellStyle name="Обычный 16 2 5" xfId="2350"/>
    <cellStyle name="Обычный 16 2 6" xfId="2351"/>
    <cellStyle name="Обычный 16 2 7" xfId="2352"/>
    <cellStyle name="Обычный 16 3" xfId="2353"/>
    <cellStyle name="Обычный 16 3 2" xfId="2354"/>
    <cellStyle name="Обычный 16 3 2 2" xfId="2355"/>
    <cellStyle name="Обычный 16 3 2 2 2" xfId="2356"/>
    <cellStyle name="Обычный 16 3 2 2 2 2" xfId="2357"/>
    <cellStyle name="Обычный 16 3 2 2 3" xfId="2358"/>
    <cellStyle name="Обычный 16 3 2 2 3 2" xfId="2359"/>
    <cellStyle name="Обычный 16 3 2 2 4" xfId="2360"/>
    <cellStyle name="Обычный 16 3 2 2 5" xfId="2361"/>
    <cellStyle name="Обычный 16 3 2 3" xfId="2362"/>
    <cellStyle name="Обычный 16 3 2 3 2" xfId="2363"/>
    <cellStyle name="Обычный 16 3 2 3 2 2" xfId="2364"/>
    <cellStyle name="Обычный 16 3 2 3 3" xfId="2365"/>
    <cellStyle name="Обычный 16 3 2 3 4" xfId="2366"/>
    <cellStyle name="Обычный 16 3 2 3 5" xfId="2367"/>
    <cellStyle name="Обычный 16 3 2 4" xfId="2368"/>
    <cellStyle name="Обычный 16 3 2 4 2" xfId="2369"/>
    <cellStyle name="Обычный 16 3 2 5" xfId="2370"/>
    <cellStyle name="Обычный 16 3 2 6" xfId="2371"/>
    <cellStyle name="Обычный 16 3 2 7" xfId="2372"/>
    <cellStyle name="Обычный 16 3 2 8" xfId="2373"/>
    <cellStyle name="Обычный 16 3 3" xfId="2374"/>
    <cellStyle name="Обычный 16 3 3 2" xfId="2375"/>
    <cellStyle name="Обычный 16 3 3 2 2" xfId="2376"/>
    <cellStyle name="Обычный 16 3 3 3" xfId="2377"/>
    <cellStyle name="Обычный 16 3 3 3 2" xfId="2378"/>
    <cellStyle name="Обычный 16 3 3 4" xfId="2379"/>
    <cellStyle name="Обычный 16 3 3 5" xfId="2380"/>
    <cellStyle name="Обычный 16 3 4" xfId="2381"/>
    <cellStyle name="Обычный 16 3 4 2" xfId="2382"/>
    <cellStyle name="Обычный 16 3 5" xfId="2383"/>
    <cellStyle name="Обычный 16 3 5 2" xfId="2384"/>
    <cellStyle name="Обычный 16 3 6" xfId="2385"/>
    <cellStyle name="Обычный 16 3 7" xfId="2386"/>
    <cellStyle name="Обычный 16 3 8" xfId="2387"/>
    <cellStyle name="Обычный 16 3_51,50_1 кв_общий" xfId="2388"/>
    <cellStyle name="Обычный 16 4" xfId="2389"/>
    <cellStyle name="Обычный 16 4 2" xfId="2390"/>
    <cellStyle name="Обычный 16 4 2 2" xfId="2391"/>
    <cellStyle name="Обычный 16 4 3" xfId="2392"/>
    <cellStyle name="Обычный 16 4 3 2" xfId="2393"/>
    <cellStyle name="Обычный 16 4 4" xfId="2394"/>
    <cellStyle name="Обычный 16 4 5" xfId="2395"/>
    <cellStyle name="Обычный 16 5" xfId="2396"/>
    <cellStyle name="Обычный 16 5 2" xfId="2397"/>
    <cellStyle name="Обычный 16 6" xfId="2398"/>
    <cellStyle name="Обычный 16 6 2" xfId="2399"/>
    <cellStyle name="Обычный 16 7" xfId="2400"/>
    <cellStyle name="Обычный 16 8" xfId="2401"/>
    <cellStyle name="Обычный 16 9" xfId="2402"/>
    <cellStyle name="Обычный 16_51,50_1 кв_общий" xfId="2403"/>
    <cellStyle name="Обычный 17" xfId="2404"/>
    <cellStyle name="Обычный 17 10" xfId="2405"/>
    <cellStyle name="Обычный 17 2" xfId="2406"/>
    <cellStyle name="Обычный 17 2 2" xfId="2407"/>
    <cellStyle name="Обычный 17 2 2 2" xfId="2408"/>
    <cellStyle name="Обычный 17 2 2 2 2" xfId="2409"/>
    <cellStyle name="Обычный 17 2 2 3" xfId="2410"/>
    <cellStyle name="Обычный 17 2 2 3 2" xfId="2411"/>
    <cellStyle name="Обычный 17 2 2 4" xfId="2412"/>
    <cellStyle name="Обычный 17 2 2 5" xfId="2413"/>
    <cellStyle name="Обычный 17 2 3" xfId="2414"/>
    <cellStyle name="Обычный 17 2 3 2" xfId="2415"/>
    <cellStyle name="Обычный 17 2 4" xfId="2416"/>
    <cellStyle name="Обычный 17 2 4 2" xfId="2417"/>
    <cellStyle name="Обычный 17 2 5" xfId="2418"/>
    <cellStyle name="Обычный 17 2 6" xfId="2419"/>
    <cellStyle name="Обычный 17 2 7" xfId="2420"/>
    <cellStyle name="Обычный 17 3" xfId="2421"/>
    <cellStyle name="Обычный 17 3 2" xfId="2422"/>
    <cellStyle name="Обычный 17 3 2 2" xfId="2423"/>
    <cellStyle name="Обычный 17 3 2 2 2" xfId="2424"/>
    <cellStyle name="Обычный 17 3 2 3" xfId="2425"/>
    <cellStyle name="Обычный 17 3 2 3 2" xfId="2426"/>
    <cellStyle name="Обычный 17 3 2 4" xfId="2427"/>
    <cellStyle name="Обычный 17 3 2 5" xfId="2428"/>
    <cellStyle name="Обычный 17 3 3" xfId="2429"/>
    <cellStyle name="Обычный 17 3 3 2" xfId="2430"/>
    <cellStyle name="Обычный 17 3 4" xfId="2431"/>
    <cellStyle name="Обычный 17 3 4 2" xfId="2432"/>
    <cellStyle name="Обычный 17 3 5" xfId="2433"/>
    <cellStyle name="Обычный 17 3 6" xfId="2434"/>
    <cellStyle name="Обычный 17 3 7" xfId="2435"/>
    <cellStyle name="Обычный 17 4" xfId="2436"/>
    <cellStyle name="Обычный 17 4 10" xfId="2437"/>
    <cellStyle name="Обычный 17 4 11" xfId="2438"/>
    <cellStyle name="Обычный 17 4 2" xfId="2439"/>
    <cellStyle name="Обычный 17 4 2 2" xfId="2440"/>
    <cellStyle name="Обычный 17 4 2 2 2" xfId="2441"/>
    <cellStyle name="Обычный 17 4 2 2 2 2" xfId="2442"/>
    <cellStyle name="Обычный 17 4 2 2 3" xfId="2443"/>
    <cellStyle name="Обычный 17 4 2 2 3 2" xfId="2444"/>
    <cellStyle name="Обычный 17 4 2 2 4" xfId="2445"/>
    <cellStyle name="Обычный 17 4 2 2 5" xfId="2446"/>
    <cellStyle name="Обычный 17 4 2 3" xfId="2447"/>
    <cellStyle name="Обычный 17 4 2 3 2" xfId="2448"/>
    <cellStyle name="Обычный 17 4 2 4" xfId="2449"/>
    <cellStyle name="Обычный 17 4 2 4 2" xfId="2450"/>
    <cellStyle name="Обычный 17 4 2 5" xfId="2451"/>
    <cellStyle name="Обычный 17 4 2 6" xfId="2452"/>
    <cellStyle name="Обычный 17 4 2 7" xfId="2453"/>
    <cellStyle name="Обычный 17 4 3" xfId="2454"/>
    <cellStyle name="Обычный 17 4 3 10" xfId="2455"/>
    <cellStyle name="Обычный 17 4 3 10 2" xfId="2456"/>
    <cellStyle name="Обычный 17 4 3 10 2 2" xfId="2457"/>
    <cellStyle name="Обычный 17 4 3 10 3" xfId="2458"/>
    <cellStyle name="Обычный 17 4 3 10 4" xfId="2459"/>
    <cellStyle name="Обычный 17 4 3 10 5" xfId="2460"/>
    <cellStyle name="Обычный 17 4 3 11" xfId="2461"/>
    <cellStyle name="Обычный 17 4 3 11 2" xfId="2462"/>
    <cellStyle name="Обычный 17 4 3 11 2 2" xfId="2463"/>
    <cellStyle name="Обычный 17 4 3 11 2 2 2" xfId="2464"/>
    <cellStyle name="Обычный 17 4 3 11 2 3" xfId="2465"/>
    <cellStyle name="Обычный 17 4 3 11 2 4" xfId="2466"/>
    <cellStyle name="Обычный 17 4 3 11 3" xfId="2467"/>
    <cellStyle name="Обычный 17 4 3 11 3 2" xfId="2468"/>
    <cellStyle name="Обычный 17 4 3 11 3 2 2" xfId="2469"/>
    <cellStyle name="Обычный 17 4 3 11 3 3" xfId="2470"/>
    <cellStyle name="Обычный 17 4 3 11 4" xfId="2471"/>
    <cellStyle name="Обычный 17 4 3 11 4 2" xfId="2472"/>
    <cellStyle name="Обычный 17 4 3 11 4 3" xfId="2473"/>
    <cellStyle name="Обычный 17 4 3 11 5" xfId="2474"/>
    <cellStyle name="Обычный 17 4 3 11 6" xfId="2475"/>
    <cellStyle name="Обычный 17 4 3 11 7" xfId="2476"/>
    <cellStyle name="Обычный 17 4 3 11 7 2" xfId="2477"/>
    <cellStyle name="Обычный 17 4 3 11 7 3" xfId="2478"/>
    <cellStyle name="Обычный 17 4 3 12" xfId="2479"/>
    <cellStyle name="Обычный 17 4 3 12 2" xfId="2480"/>
    <cellStyle name="Обычный 17 4 3 12 2 2" xfId="2481"/>
    <cellStyle name="Обычный 17 4 3 12 3" xfId="2482"/>
    <cellStyle name="Обычный 17 4 3 12 4" xfId="2483"/>
    <cellStyle name="Обычный 17 4 3 12 5" xfId="2484"/>
    <cellStyle name="Обычный 17 4 3 13" xfId="2485"/>
    <cellStyle name="Обычный 17 4 3 13 2" xfId="2486"/>
    <cellStyle name="Обычный 17 4 3 13 2 2" xfId="2487"/>
    <cellStyle name="Обычный 17 4 3 13 3" xfId="2488"/>
    <cellStyle name="Обычный 17 4 3 13 4" xfId="2489"/>
    <cellStyle name="Обычный 17 4 3 13 5" xfId="2490"/>
    <cellStyle name="Обычный 17 4 3 14" xfId="2491"/>
    <cellStyle name="Обычный 17 4 3 14 2" xfId="2492"/>
    <cellStyle name="Обычный 17 4 3 14 2 2" xfId="2493"/>
    <cellStyle name="Обычный 17 4 3 14 2 3" xfId="2494"/>
    <cellStyle name="Обычный 17 4 3 14 2 4" xfId="2495"/>
    <cellStyle name="Обычный 17 4 3 14 2 4 2" xfId="2496"/>
    <cellStyle name="Обычный 17 4 3 14 3" xfId="2497"/>
    <cellStyle name="Обычный 17 4 3 14 4" xfId="2498"/>
    <cellStyle name="Обычный 17 4 3 14 5" xfId="2499"/>
    <cellStyle name="Обычный 17 4 3 15" xfId="2500"/>
    <cellStyle name="Обычный 17 4 3 15 2" xfId="2501"/>
    <cellStyle name="Обычный 17 4 3 15 2 2" xfId="2502"/>
    <cellStyle name="Обычный 17 4 3 15 3" xfId="2503"/>
    <cellStyle name="Обычный 17 4 3 15 4" xfId="2504"/>
    <cellStyle name="Обычный 17 4 3 15 5" xfId="2505"/>
    <cellStyle name="Обычный 17 4 3 16" xfId="2506"/>
    <cellStyle name="Обычный 17 4 3 16 2" xfId="2507"/>
    <cellStyle name="Обычный 17 4 3 16 2 2" xfId="2508"/>
    <cellStyle name="Обычный 17 4 3 16 3" xfId="2509"/>
    <cellStyle name="Обычный 17 4 3 16 4" xfId="2510"/>
    <cellStyle name="Обычный 17 4 3 17" xfId="2511"/>
    <cellStyle name="Обычный 17 4 3 17 2" xfId="2512"/>
    <cellStyle name="Обычный 17 4 3 18" xfId="2513"/>
    <cellStyle name="Обычный 17 4 3 19" xfId="2514"/>
    <cellStyle name="Обычный 17 4 3 2" xfId="2515"/>
    <cellStyle name="Обычный 17 4 3 2 2" xfId="2516"/>
    <cellStyle name="Обычный 17 4 3 2 2 2" xfId="2517"/>
    <cellStyle name="Обычный 17 4 3 2 2 2 2" xfId="2518"/>
    <cellStyle name="Обычный 17 4 3 2 2 2 2 2" xfId="2519"/>
    <cellStyle name="Обычный 17 4 3 2 2 2 3" xfId="2520"/>
    <cellStyle name="Обычный 17 4 3 2 2 2 4" xfId="2521"/>
    <cellStyle name="Обычный 17 4 3 2 2 2 5" xfId="2522"/>
    <cellStyle name="Обычный 17 4 3 2 2 3" xfId="2523"/>
    <cellStyle name="Обычный 17 4 3 2 2 3 2" xfId="2524"/>
    <cellStyle name="Обычный 17 4 3 2 2 4" xfId="2525"/>
    <cellStyle name="Обычный 17 4 3 2 2 5" xfId="2526"/>
    <cellStyle name="Обычный 17 4 3 2 2 6" xfId="2527"/>
    <cellStyle name="Обычный 17 4 3 2 3" xfId="2528"/>
    <cellStyle name="Обычный 17 4 3 2 3 2" xfId="2529"/>
    <cellStyle name="Обычный 17 4 3 2 3 2 2" xfId="2530"/>
    <cellStyle name="Обычный 17 4 3 2 3 3" xfId="2531"/>
    <cellStyle name="Обычный 17 4 3 2 3 4" xfId="2532"/>
    <cellStyle name="Обычный 17 4 3 2 3 5" xfId="2533"/>
    <cellStyle name="Обычный 17 4 3 2 4" xfId="2534"/>
    <cellStyle name="Обычный 17 4 3 2 4 2" xfId="2535"/>
    <cellStyle name="Обычный 17 4 3 2 5" xfId="2536"/>
    <cellStyle name="Обычный 17 4 3 2 6" xfId="2537"/>
    <cellStyle name="Обычный 17 4 3 2 7" xfId="2538"/>
    <cellStyle name="Обычный 17 4 3 20" xfId="2539"/>
    <cellStyle name="Обычный 17 4 3 3" xfId="2540"/>
    <cellStyle name="Обычный 17 4 3 3 2" xfId="2541"/>
    <cellStyle name="Обычный 17 4 3 3 2 2" xfId="2542"/>
    <cellStyle name="Обычный 17 4 3 3 2 2 2" xfId="2543"/>
    <cellStyle name="Обычный 17 4 3 3 2 3" xfId="2544"/>
    <cellStyle name="Обычный 17 4 3 3 2 4" xfId="2545"/>
    <cellStyle name="Обычный 17 4 3 3 2 5" xfId="2546"/>
    <cellStyle name="Обычный 17 4 3 3 3" xfId="2547"/>
    <cellStyle name="Обычный 17 4 3 3 3 2" xfId="2548"/>
    <cellStyle name="Обычный 17 4 3 3 4" xfId="2549"/>
    <cellStyle name="Обычный 17 4 3 3 5" xfId="2550"/>
    <cellStyle name="Обычный 17 4 3 3 6" xfId="2551"/>
    <cellStyle name="Обычный 17 4 3 4" xfId="2552"/>
    <cellStyle name="Обычный 17 4 3 4 2" xfId="2553"/>
    <cellStyle name="Обычный 17 4 3 4 2 2" xfId="2554"/>
    <cellStyle name="Обычный 17 4 3 4 2 2 2" xfId="2555"/>
    <cellStyle name="Обычный 17 4 3 4 2 3" xfId="2556"/>
    <cellStyle name="Обычный 17 4 3 4 2 4" xfId="2557"/>
    <cellStyle name="Обычный 17 4 3 4 2 5" xfId="2558"/>
    <cellStyle name="Обычный 17 4 3 4 3" xfId="2559"/>
    <cellStyle name="Обычный 17 4 3 4 3 2" xfId="2560"/>
    <cellStyle name="Обычный 17 4 3 4 4" xfId="2561"/>
    <cellStyle name="Обычный 17 4 3 4 5" xfId="2562"/>
    <cellStyle name="Обычный 17 4 3 4 6" xfId="2563"/>
    <cellStyle name="Обычный 17 4 3 5" xfId="2564"/>
    <cellStyle name="Обычный 17 4 3 5 2" xfId="2565"/>
    <cellStyle name="Обычный 17 4 3 5 2 2" xfId="2566"/>
    <cellStyle name="Обычный 17 4 3 5 2 2 2" xfId="2567"/>
    <cellStyle name="Обычный 17 4 3 5 2 3" xfId="2568"/>
    <cellStyle name="Обычный 17 4 3 5 2 4" xfId="2569"/>
    <cellStyle name="Обычный 17 4 3 5 2 5" xfId="2570"/>
    <cellStyle name="Обычный 17 4 3 5 3" xfId="2571"/>
    <cellStyle name="Обычный 17 4 3 5 3 2" xfId="2572"/>
    <cellStyle name="Обычный 17 4 3 5 4" xfId="2573"/>
    <cellStyle name="Обычный 17 4 3 5 5" xfId="2574"/>
    <cellStyle name="Обычный 17 4 3 5 6" xfId="2575"/>
    <cellStyle name="Обычный 17 4 3 6" xfId="2576"/>
    <cellStyle name="Обычный 17 4 3 6 2" xfId="2577"/>
    <cellStyle name="Обычный 17 4 3 6 2 2" xfId="2578"/>
    <cellStyle name="Обычный 17 4 3 6 3" xfId="2579"/>
    <cellStyle name="Обычный 17 4 3 6 4" xfId="2580"/>
    <cellStyle name="Обычный 17 4 3 6 5" xfId="2581"/>
    <cellStyle name="Обычный 17 4 3 7" xfId="2582"/>
    <cellStyle name="Обычный 17 4 3 7 2" xfId="2583"/>
    <cellStyle name="Обычный 17 4 3 7 2 2" xfId="2584"/>
    <cellStyle name="Обычный 17 4 3 7 3" xfId="2585"/>
    <cellStyle name="Обычный 17 4 3 7 4" xfId="2586"/>
    <cellStyle name="Обычный 17 4 3 7 5" xfId="2587"/>
    <cellStyle name="Обычный 17 4 3 8" xfId="2588"/>
    <cellStyle name="Обычный 17 4 3 8 2" xfId="2589"/>
    <cellStyle name="Обычный 17 4 3 8 2 2" xfId="2590"/>
    <cellStyle name="Обычный 17 4 3 8 3" xfId="2591"/>
    <cellStyle name="Обычный 17 4 3 8 4" xfId="2592"/>
    <cellStyle name="Обычный 17 4 3 8 5" xfId="2593"/>
    <cellStyle name="Обычный 17 4 3 9" xfId="2594"/>
    <cellStyle name="Обычный 17 4 3 9 2" xfId="2595"/>
    <cellStyle name="Обычный 17 4 3 9 2 2" xfId="2596"/>
    <cellStyle name="Обычный 17 4 3 9 3" xfId="2597"/>
    <cellStyle name="Обычный 17 4 3 9 4" xfId="2598"/>
    <cellStyle name="Обычный 17 4 3 9 5" xfId="2599"/>
    <cellStyle name="Обычный 17 4 4" xfId="2600"/>
    <cellStyle name="Обычный 17 4 4 2" xfId="2601"/>
    <cellStyle name="Обычный 17 4 4 2 2" xfId="2602"/>
    <cellStyle name="Обычный 17 4 4 2 2 2" xfId="2603"/>
    <cellStyle name="Обычный 17 4 4 2 3" xfId="2604"/>
    <cellStyle name="Обычный 17 4 4 2 3 2" xfId="2605"/>
    <cellStyle name="Обычный 17 4 4 2 4" xfId="2606"/>
    <cellStyle name="Обычный 17 4 4 2 5" xfId="2607"/>
    <cellStyle name="Обычный 17 4 4 3" xfId="2608"/>
    <cellStyle name="Обычный 17 4 4 3 2" xfId="2609"/>
    <cellStyle name="Обычный 17 4 4 4" xfId="2610"/>
    <cellStyle name="Обычный 17 4 4 4 2" xfId="2611"/>
    <cellStyle name="Обычный 17 4 4 5" xfId="2612"/>
    <cellStyle name="Обычный 17 4 4 6" xfId="2613"/>
    <cellStyle name="Обычный 17 4 4 7" xfId="2614"/>
    <cellStyle name="Обычный 17 4 5" xfId="2615"/>
    <cellStyle name="Обычный 17 4 5 2" xfId="2616"/>
    <cellStyle name="Обычный 17 4 5 2 2" xfId="2617"/>
    <cellStyle name="Обычный 17 4 5 2 2 2" xfId="2618"/>
    <cellStyle name="Обычный 17 4 5 2 3" xfId="2619"/>
    <cellStyle name="Обычный 17 4 5 2 3 2" xfId="2620"/>
    <cellStyle name="Обычный 17 4 5 2 4" xfId="2621"/>
    <cellStyle name="Обычный 17 4 5 2 5" xfId="2622"/>
    <cellStyle name="Обычный 17 4 5 3" xfId="2623"/>
    <cellStyle name="Обычный 17 4 5 3 2" xfId="2624"/>
    <cellStyle name="Обычный 17 4 5 4" xfId="2625"/>
    <cellStyle name="Обычный 17 4 5 4 2" xfId="2626"/>
    <cellStyle name="Обычный 17 4 5 5" xfId="2627"/>
    <cellStyle name="Обычный 17 4 5 6" xfId="2628"/>
    <cellStyle name="Обычный 17 4 5 7" xfId="2629"/>
    <cellStyle name="Обычный 17 4 6" xfId="2630"/>
    <cellStyle name="Обычный 17 4 6 2" xfId="2631"/>
    <cellStyle name="Обычный 17 4 6 2 2" xfId="2632"/>
    <cellStyle name="Обычный 17 4 6 3" xfId="2633"/>
    <cellStyle name="Обычный 17 4 6 3 2" xfId="2634"/>
    <cellStyle name="Обычный 17 4 6 4" xfId="2635"/>
    <cellStyle name="Обычный 17 4 6 5" xfId="2636"/>
    <cellStyle name="Обычный 17 4 7" xfId="2637"/>
    <cellStyle name="Обычный 17 4 7 2" xfId="2638"/>
    <cellStyle name="Обычный 17 4 8" xfId="2639"/>
    <cellStyle name="Обычный 17 4 8 2" xfId="2640"/>
    <cellStyle name="Обычный 17 4 9" xfId="2641"/>
    <cellStyle name="Обычный 17 4_51,50_1 кв_общий" xfId="2642"/>
    <cellStyle name="Обычный 17 5" xfId="2643"/>
    <cellStyle name="Обычный 17 5 2" xfId="2644"/>
    <cellStyle name="Обычный 17 5 2 2" xfId="2645"/>
    <cellStyle name="Обычный 17 5 3" xfId="2646"/>
    <cellStyle name="Обычный 17 5 3 2" xfId="2647"/>
    <cellStyle name="Обычный 17 5 4" xfId="2648"/>
    <cellStyle name="Обычный 17 5 5" xfId="2649"/>
    <cellStyle name="Обычный 17 6" xfId="2650"/>
    <cellStyle name="Обычный 17 6 2" xfId="2651"/>
    <cellStyle name="Обычный 17 7" xfId="2652"/>
    <cellStyle name="Обычный 17 7 2" xfId="2653"/>
    <cellStyle name="Обычный 17 8" xfId="2654"/>
    <cellStyle name="Обычный 17 9" xfId="2655"/>
    <cellStyle name="Обычный 17_51,50_1 кв_общий" xfId="2656"/>
    <cellStyle name="Обычный 18" xfId="2657"/>
    <cellStyle name="Обычный 18 10" xfId="2658"/>
    <cellStyle name="Обычный 18 2" xfId="2659"/>
    <cellStyle name="Обычный 18 2 2" xfId="2660"/>
    <cellStyle name="Обычный 18 2 2 2" xfId="2661"/>
    <cellStyle name="Обычный 18 2 2 2 2" xfId="2662"/>
    <cellStyle name="Обычный 18 2 2 3" xfId="2663"/>
    <cellStyle name="Обычный 18 2 2 3 2" xfId="2664"/>
    <cellStyle name="Обычный 18 2 2 4" xfId="2665"/>
    <cellStyle name="Обычный 18 2 2 5" xfId="2666"/>
    <cellStyle name="Обычный 18 2 3" xfId="2667"/>
    <cellStyle name="Обычный 18 2 3 2" xfId="2668"/>
    <cellStyle name="Обычный 18 2 4" xfId="2669"/>
    <cellStyle name="Обычный 18 2 4 2" xfId="2670"/>
    <cellStyle name="Обычный 18 2 5" xfId="2671"/>
    <cellStyle name="Обычный 18 2 6" xfId="2672"/>
    <cellStyle name="Обычный 18 2 7" xfId="2673"/>
    <cellStyle name="Обычный 18 3" xfId="2674"/>
    <cellStyle name="Обычный 18 3 2" xfId="2675"/>
    <cellStyle name="Обычный 18 3 2 10" xfId="2676"/>
    <cellStyle name="Обычный 18 3 2 10 2" xfId="2677"/>
    <cellStyle name="Обычный 18 3 2 10 2 2" xfId="2678"/>
    <cellStyle name="Обычный 18 3 2 10 3" xfId="2679"/>
    <cellStyle name="Обычный 18 3 2 10 4" xfId="2680"/>
    <cellStyle name="Обычный 18 3 2 10 5" xfId="2681"/>
    <cellStyle name="Обычный 18 3 2 11" xfId="2682"/>
    <cellStyle name="Обычный 18 3 2 11 2" xfId="2683"/>
    <cellStyle name="Обычный 18 3 2 11 2 2" xfId="2684"/>
    <cellStyle name="Обычный 18 3 2 11 3" xfId="2685"/>
    <cellStyle name="Обычный 18 3 2 11 4" xfId="2686"/>
    <cellStyle name="Обычный 18 3 2 11 5" xfId="2687"/>
    <cellStyle name="Обычный 18 3 2 12" xfId="2688"/>
    <cellStyle name="Обычный 18 3 2 12 2" xfId="2689"/>
    <cellStyle name="Обычный 18 3 2 12 2 2" xfId="2690"/>
    <cellStyle name="Обычный 18 3 2 12 2 2 2" xfId="2691"/>
    <cellStyle name="Обычный 18 3 2 12 2 3" xfId="2692"/>
    <cellStyle name="Обычный 18 3 2 12 2 3 2" xfId="2693"/>
    <cellStyle name="Обычный 18 3 2 12 2 4" xfId="2694"/>
    <cellStyle name="Обычный 18 3 2 12 2 4 2" xfId="2695"/>
    <cellStyle name="Обычный 18 3 2 12 3" xfId="2696"/>
    <cellStyle name="Обычный 18 3 2 12 3 2" xfId="2697"/>
    <cellStyle name="Обычный 18 3 2 12 4" xfId="2698"/>
    <cellStyle name="Обычный 18 3 2 12 5" xfId="2699"/>
    <cellStyle name="Обычный 18 3 2 13" xfId="2700"/>
    <cellStyle name="Обычный 18 3 2 13 2" xfId="2701"/>
    <cellStyle name="Обычный 18 3 2 13 3" xfId="2702"/>
    <cellStyle name="Обычный 18 3 2 14" xfId="2703"/>
    <cellStyle name="Обычный 18 3 2 15" xfId="2704"/>
    <cellStyle name="Обычный 18 3 2 16" xfId="2705"/>
    <cellStyle name="Обычный 18 3 2 17" xfId="2706"/>
    <cellStyle name="Обычный 18 3 2 2" xfId="2707"/>
    <cellStyle name="Обычный 18 3 2 2 2" xfId="2708"/>
    <cellStyle name="Обычный 18 3 2 2 2 2" xfId="2709"/>
    <cellStyle name="Обычный 18 3 2 2 2 2 2" xfId="2710"/>
    <cellStyle name="Обычный 18 3 2 2 2 2 2 2" xfId="2711"/>
    <cellStyle name="Обычный 18 3 2 2 2 2 2 2 2" xfId="2712"/>
    <cellStyle name="Обычный 18 3 2 2 2 2 2 3" xfId="2713"/>
    <cellStyle name="Обычный 18 3 2 2 2 2 2 3 2" xfId="2714"/>
    <cellStyle name="Обычный 18 3 2 2 2 2 2 4" xfId="2715"/>
    <cellStyle name="Обычный 18 3 2 2 2 2 2 5" xfId="2716"/>
    <cellStyle name="Обычный 18 3 2 2 2 2 3" xfId="2717"/>
    <cellStyle name="Обычный 18 3 2 2 2 2 3 2" xfId="2718"/>
    <cellStyle name="Обычный 18 3 2 2 2 2 4" xfId="2719"/>
    <cellStyle name="Обычный 18 3 2 2 2 2 4 2" xfId="2720"/>
    <cellStyle name="Обычный 18 3 2 2 2 2 5" xfId="2721"/>
    <cellStyle name="Обычный 18 3 2 2 2 2 6" xfId="2722"/>
    <cellStyle name="Обычный 18 3 2 2 2 3" xfId="2723"/>
    <cellStyle name="Обычный 18 3 2 2 2 3 2" xfId="2724"/>
    <cellStyle name="Обычный 18 3 2 2 2 3 2 2" xfId="2725"/>
    <cellStyle name="Обычный 18 3 2 2 2 3 2 2 2" xfId="2726"/>
    <cellStyle name="Обычный 18 3 2 2 2 3 2 3" xfId="2727"/>
    <cellStyle name="Обычный 18 3 2 2 2 3 2 4" xfId="2728"/>
    <cellStyle name="Обычный 18 3 2 2 2 3 2 5" xfId="2729"/>
    <cellStyle name="Обычный 18 3 2 2 2 3 3" xfId="2730"/>
    <cellStyle name="Обычный 18 3 2 2 2 3 3 2" xfId="2731"/>
    <cellStyle name="Обычный 18 3 2 2 2 3 4" xfId="2732"/>
    <cellStyle name="Обычный 18 3 2 2 2 3 5" xfId="2733"/>
    <cellStyle name="Обычный 18 3 2 2 2 3 6" xfId="2734"/>
    <cellStyle name="Обычный 18 3 2 2 2 4" xfId="2735"/>
    <cellStyle name="Обычный 18 3 2 2 2 4 2" xfId="2736"/>
    <cellStyle name="Обычный 18 3 2 2 2 4 2 2" xfId="2737"/>
    <cellStyle name="Обычный 18 3 2 2 2 4 2 2 2" xfId="2738"/>
    <cellStyle name="Обычный 18 3 2 2 2 4 2 3" xfId="2739"/>
    <cellStyle name="Обычный 18 3 2 2 2 4 2 4" xfId="2740"/>
    <cellStyle name="Обычный 18 3 2 2 2 4 2 5" xfId="2741"/>
    <cellStyle name="Обычный 18 3 2 2 2 4 3" xfId="2742"/>
    <cellStyle name="Обычный 18 3 2 2 2 4 3 2" xfId="2743"/>
    <cellStyle name="Обычный 18 3 2 2 2 4 4" xfId="2744"/>
    <cellStyle name="Обычный 18 3 2 2 2 4 5" xfId="2745"/>
    <cellStyle name="Обычный 18 3 2 2 2 4 6" xfId="2746"/>
    <cellStyle name="Обычный 18 3 2 2 2 5" xfId="2747"/>
    <cellStyle name="Обычный 18 3 2 2 2 5 2" xfId="2748"/>
    <cellStyle name="Обычный 18 3 2 2 2 5 2 2" xfId="2749"/>
    <cellStyle name="Обычный 18 3 2 2 2 5 3" xfId="2750"/>
    <cellStyle name="Обычный 18 3 2 2 2 5 4" xfId="2751"/>
    <cellStyle name="Обычный 18 3 2 2 2 5 5" xfId="2752"/>
    <cellStyle name="Обычный 18 3 2 2 2 6" xfId="2753"/>
    <cellStyle name="Обычный 18 3 2 2 2 6 2" xfId="2754"/>
    <cellStyle name="Обычный 18 3 2 2 2 7" xfId="2755"/>
    <cellStyle name="Обычный 18 3 2 2 2 8" xfId="2756"/>
    <cellStyle name="Обычный 18 3 2 2 2 9" xfId="2757"/>
    <cellStyle name="Обычный 18 3 2 2 3" xfId="2758"/>
    <cellStyle name="Обычный 18 3 2 2 3 2" xfId="2759"/>
    <cellStyle name="Обычный 18 3 2 2 3 2 2" xfId="2760"/>
    <cellStyle name="Обычный 18 3 2 2 3 3" xfId="2761"/>
    <cellStyle name="Обычный 18 3 2 2 3 3 2" xfId="2762"/>
    <cellStyle name="Обычный 18 3 2 2 3 4" xfId="2763"/>
    <cellStyle name="Обычный 18 3 2 2 3 5" xfId="2764"/>
    <cellStyle name="Обычный 18 3 2 2 4" xfId="2765"/>
    <cellStyle name="Обычный 18 3 2 2 4 2" xfId="2766"/>
    <cellStyle name="Обычный 18 3 2 2 4 2 2" xfId="2767"/>
    <cellStyle name="Обычный 18 3 2 2 4 3" xfId="2768"/>
    <cellStyle name="Обычный 18 3 2 2 4 3 2" xfId="2769"/>
    <cellStyle name="Обычный 18 3 2 2 4 4" xfId="2770"/>
    <cellStyle name="Обычный 18 3 2 2 4 4 2" xfId="2771"/>
    <cellStyle name="Обычный 18 3 2 2 4 5" xfId="2772"/>
    <cellStyle name="Обычный 18 3 2 2 5" xfId="2773"/>
    <cellStyle name="Обычный 18 3 2 2 5 2" xfId="2774"/>
    <cellStyle name="Обычный 18 3 2 2 6" xfId="2775"/>
    <cellStyle name="Обычный 18 3 2 2 7" xfId="2776"/>
    <cellStyle name="Обычный 18 3 2 3" xfId="2777"/>
    <cellStyle name="Обычный 18 3 2 3 2" xfId="2778"/>
    <cellStyle name="Обычный 18 3 2 3 2 2" xfId="2779"/>
    <cellStyle name="Обычный 18 3 2 3 2 2 2" xfId="2780"/>
    <cellStyle name="Обычный 18 3 2 3 2 3" xfId="2781"/>
    <cellStyle name="Обычный 18 3 2 3 2 3 2" xfId="2782"/>
    <cellStyle name="Обычный 18 3 2 3 2 4" xfId="2783"/>
    <cellStyle name="Обычный 18 3 2 3 2 5" xfId="2784"/>
    <cellStyle name="Обычный 18 3 2 3 3" xfId="2785"/>
    <cellStyle name="Обычный 18 3 2 3 3 2" xfId="2786"/>
    <cellStyle name="Обычный 18 3 2 3 4" xfId="2787"/>
    <cellStyle name="Обычный 18 3 2 3 4 2" xfId="2788"/>
    <cellStyle name="Обычный 18 3 2 3 5" xfId="2789"/>
    <cellStyle name="Обычный 18 3 2 3 6" xfId="2790"/>
    <cellStyle name="Обычный 18 3 2 4" xfId="2791"/>
    <cellStyle name="Обычный 18 3 2 4 2" xfId="2792"/>
    <cellStyle name="Обычный 18 3 2 4 2 2" xfId="2793"/>
    <cellStyle name="Обычный 18 3 2 4 2 2 2" xfId="2794"/>
    <cellStyle name="Обычный 18 3 2 4 2 3" xfId="2795"/>
    <cellStyle name="Обычный 18 3 2 4 2 3 2" xfId="2796"/>
    <cellStyle name="Обычный 18 3 2 4 2 4" xfId="2797"/>
    <cellStyle name="Обычный 18 3 2 4 2 5" xfId="2798"/>
    <cellStyle name="Обычный 18 3 2 4 3" xfId="2799"/>
    <cellStyle name="Обычный 18 3 2 4 3 2" xfId="2800"/>
    <cellStyle name="Обычный 18 3 2 4 4" xfId="2801"/>
    <cellStyle name="Обычный 18 3 2 4 4 2" xfId="2802"/>
    <cellStyle name="Обычный 18 3 2 4 5" xfId="2803"/>
    <cellStyle name="Обычный 18 3 2 4 6" xfId="2804"/>
    <cellStyle name="Обычный 18 3 2 5" xfId="2805"/>
    <cellStyle name="Обычный 18 3 2 5 2" xfId="2806"/>
    <cellStyle name="Обычный 18 3 2 5 2 2" xfId="2807"/>
    <cellStyle name="Обычный 18 3 2 5 2 2 2" xfId="2808"/>
    <cellStyle name="Обычный 18 3 2 5 2 3" xfId="2809"/>
    <cellStyle name="Обычный 18 3 2 5 2 3 2" xfId="2810"/>
    <cellStyle name="Обычный 18 3 2 5 2 4" xfId="2811"/>
    <cellStyle name="Обычный 18 3 2 5 2 5" xfId="2812"/>
    <cellStyle name="Обычный 18 3 2 5 3" xfId="2813"/>
    <cellStyle name="Обычный 18 3 2 5 3 2" xfId="2814"/>
    <cellStyle name="Обычный 18 3 2 5 4" xfId="2815"/>
    <cellStyle name="Обычный 18 3 2 5 4 2" xfId="2816"/>
    <cellStyle name="Обычный 18 3 2 5 5" xfId="2817"/>
    <cellStyle name="Обычный 18 3 2 5 6" xfId="2818"/>
    <cellStyle name="Обычный 18 3 2 6" xfId="2819"/>
    <cellStyle name="Обычный 18 3 2 6 2" xfId="2820"/>
    <cellStyle name="Обычный 18 3 2 6 2 2" xfId="2821"/>
    <cellStyle name="Обычный 18 3 2 6 2 2 2" xfId="2822"/>
    <cellStyle name="Обычный 18 3 2 6 2 3" xfId="2823"/>
    <cellStyle name="Обычный 18 3 2 6 2 4" xfId="2824"/>
    <cellStyle name="Обычный 18 3 2 6 2 5" xfId="2825"/>
    <cellStyle name="Обычный 18 3 2 6 3" xfId="2826"/>
    <cellStyle name="Обычный 18 3 2 6 3 2" xfId="2827"/>
    <cellStyle name="Обычный 18 3 2 6 3 2 2" xfId="2828"/>
    <cellStyle name="Обычный 18 3 2 6 3 3" xfId="2829"/>
    <cellStyle name="Обычный 18 3 2 6 3 4" xfId="2830"/>
    <cellStyle name="Обычный 18 3 2 6 3 5" xfId="2831"/>
    <cellStyle name="Обычный 18 3 2 6 4" xfId="2832"/>
    <cellStyle name="Обычный 18 3 2 6 4 2" xfId="2833"/>
    <cellStyle name="Обычный 18 3 2 6 5" xfId="2834"/>
    <cellStyle name="Обычный 18 3 2 6 6" xfId="2835"/>
    <cellStyle name="Обычный 18 3 2 6 7" xfId="2836"/>
    <cellStyle name="Обычный 18 3 2 7" xfId="2837"/>
    <cellStyle name="Обычный 18 3 2 7 2" xfId="2838"/>
    <cellStyle name="Обычный 18 3 2 7 2 2" xfId="2839"/>
    <cellStyle name="Обычный 18 3 2 7 3" xfId="2840"/>
    <cellStyle name="Обычный 18 3 2 7 4" xfId="2841"/>
    <cellStyle name="Обычный 18 3 2 7 5" xfId="2842"/>
    <cellStyle name="Обычный 18 3 2 8" xfId="2843"/>
    <cellStyle name="Обычный 18 3 2 8 2" xfId="2844"/>
    <cellStyle name="Обычный 18 3 2 8 2 2" xfId="2845"/>
    <cellStyle name="Обычный 18 3 2 8 3" xfId="2846"/>
    <cellStyle name="Обычный 18 3 2 8 4" xfId="2847"/>
    <cellStyle name="Обычный 18 3 2 8 5" xfId="2848"/>
    <cellStyle name="Обычный 18 3 2 9" xfId="2849"/>
    <cellStyle name="Обычный 18 3 2 9 2" xfId="2850"/>
    <cellStyle name="Обычный 18 3 2 9 2 2" xfId="2851"/>
    <cellStyle name="Обычный 18 3 2 9 3" xfId="2852"/>
    <cellStyle name="Обычный 18 3 2 9 4" xfId="2853"/>
    <cellStyle name="Обычный 18 3 2 9 5" xfId="2854"/>
    <cellStyle name="Обычный 18 3 2_51,50_1 кв_общий" xfId="2855"/>
    <cellStyle name="Обычный 18 3 3" xfId="2856"/>
    <cellStyle name="Обычный 18 3 3 2" xfId="2857"/>
    <cellStyle name="Обычный 18 3 3 2 2" xfId="2858"/>
    <cellStyle name="Обычный 18 3 3 3" xfId="2859"/>
    <cellStyle name="Обычный 18 3 3 3 2" xfId="2860"/>
    <cellStyle name="Обычный 18 3 3 4" xfId="2861"/>
    <cellStyle name="Обычный 18 3 3 5" xfId="2862"/>
    <cellStyle name="Обычный 18 3 4" xfId="2863"/>
    <cellStyle name="Обычный 18 3 4 2" xfId="2864"/>
    <cellStyle name="Обычный 18 3 5" xfId="2865"/>
    <cellStyle name="Обычный 18 3 5 2" xfId="2866"/>
    <cellStyle name="Обычный 18 3 6" xfId="2867"/>
    <cellStyle name="Обычный 18 3 7" xfId="2868"/>
    <cellStyle name="Обычный 18 3 8" xfId="2869"/>
    <cellStyle name="Обычный 18 3_51,50_1 кв_общий" xfId="2870"/>
    <cellStyle name="Обычный 18 4" xfId="2871"/>
    <cellStyle name="Обычный 18 4 2" xfId="2872"/>
    <cellStyle name="Обычный 18 4 2 2" xfId="2873"/>
    <cellStyle name="Обычный 18 4 2 2 2" xfId="2874"/>
    <cellStyle name="Обычный 18 4 2 3" xfId="2875"/>
    <cellStyle name="Обычный 18 4 2 3 2" xfId="2876"/>
    <cellStyle name="Обычный 18 4 2 4" xfId="2877"/>
    <cellStyle name="Обычный 18 4 2 5" xfId="2878"/>
    <cellStyle name="Обычный 18 4 3" xfId="2879"/>
    <cellStyle name="Обычный 18 4 3 2" xfId="2880"/>
    <cellStyle name="Обычный 18 4 4" xfId="2881"/>
    <cellStyle name="Обычный 18 4 4 2" xfId="2882"/>
    <cellStyle name="Обычный 18 4 5" xfId="2883"/>
    <cellStyle name="Обычный 18 4 6" xfId="2884"/>
    <cellStyle name="Обычный 18 4 7" xfId="2885"/>
    <cellStyle name="Обычный 18 5" xfId="2886"/>
    <cellStyle name="Обычный 18 5 2" xfId="2887"/>
    <cellStyle name="Обычный 18 5 2 2" xfId="2888"/>
    <cellStyle name="Обычный 18 5 3" xfId="2889"/>
    <cellStyle name="Обычный 18 5 3 2" xfId="2890"/>
    <cellStyle name="Обычный 18 5 4" xfId="2891"/>
    <cellStyle name="Обычный 18 5 5" xfId="2892"/>
    <cellStyle name="Обычный 18 6" xfId="2893"/>
    <cellStyle name="Обычный 18 6 2" xfId="2894"/>
    <cellStyle name="Обычный 18 7" xfId="2895"/>
    <cellStyle name="Обычный 18 7 2" xfId="2896"/>
    <cellStyle name="Обычный 18 8" xfId="2897"/>
    <cellStyle name="Обычный 18 9" xfId="2898"/>
    <cellStyle name="Обычный 18_51,50_1 кв_общий" xfId="2899"/>
    <cellStyle name="Обычный 19" xfId="2900"/>
    <cellStyle name="Обычный 19 2" xfId="2901"/>
    <cellStyle name="Обычный 19 2 2" xfId="2902"/>
    <cellStyle name="Обычный 19 2 2 2" xfId="2903"/>
    <cellStyle name="Обычный 19 2 2 2 2" xfId="2904"/>
    <cellStyle name="Обычный 19 2 2 3" xfId="2905"/>
    <cellStyle name="Обычный 19 2 2 3 2" xfId="2906"/>
    <cellStyle name="Обычный 19 2 2 4" xfId="2907"/>
    <cellStyle name="Обычный 19 2 2 5" xfId="2908"/>
    <cellStyle name="Обычный 19 2 3" xfId="2909"/>
    <cellStyle name="Обычный 19 2 3 2" xfId="2910"/>
    <cellStyle name="Обычный 19 2 4" xfId="2911"/>
    <cellStyle name="Обычный 19 2 4 2" xfId="2912"/>
    <cellStyle name="Обычный 19 2 5" xfId="2913"/>
    <cellStyle name="Обычный 19 2 6" xfId="2914"/>
    <cellStyle name="Обычный 19 2 7" xfId="2915"/>
    <cellStyle name="Обычный 19 3" xfId="2916"/>
    <cellStyle name="Обычный 19 3 2" xfId="2917"/>
    <cellStyle name="Обычный 19 3 2 2" xfId="2918"/>
    <cellStyle name="Обычный 19 3 3" xfId="2919"/>
    <cellStyle name="Обычный 19 3 3 2" xfId="2920"/>
    <cellStyle name="Обычный 19 3 4" xfId="2921"/>
    <cellStyle name="Обычный 19 3 5" xfId="2922"/>
    <cellStyle name="Обычный 19 4" xfId="2923"/>
    <cellStyle name="Обычный 19 4 2" xfId="2924"/>
    <cellStyle name="Обычный 19 5" xfId="2925"/>
    <cellStyle name="Обычный 19 5 2" xfId="2926"/>
    <cellStyle name="Обычный 19 6" xfId="2927"/>
    <cellStyle name="Обычный 19 7" xfId="2928"/>
    <cellStyle name="Обычный 19 8" xfId="2929"/>
    <cellStyle name="Обычный 19_51,50_1 кв_общий" xfId="2930"/>
    <cellStyle name="Обычный 2" xfId="2931"/>
    <cellStyle name="Обычный 2 2" xfId="2932"/>
    <cellStyle name="Обычный 2 2 2" xfId="2933"/>
    <cellStyle name="Обычный 2 2 3" xfId="2934"/>
    <cellStyle name="Обычный 2 2 3 2" xfId="2935"/>
    <cellStyle name="Обычный 2 2 3 3" xfId="2936"/>
    <cellStyle name="Обычный 2 2 3 4" xfId="2937"/>
    <cellStyle name="Обычный 2 2 4" xfId="2938"/>
    <cellStyle name="Обычный 2 3" xfId="2939"/>
    <cellStyle name="Обычный 2 3 2" xfId="2940"/>
    <cellStyle name="Обычный 2 3 2 2" xfId="2941"/>
    <cellStyle name="Обычный 2 3 2 2 2" xfId="2942"/>
    <cellStyle name="Обычный 2 3 2 2 2 2" xfId="2943"/>
    <cellStyle name="Обычный 2 3 2 2 3" xfId="2944"/>
    <cellStyle name="Обычный 2 3 2 2 3 2" xfId="2945"/>
    <cellStyle name="Обычный 2 3 2 2 4" xfId="2946"/>
    <cellStyle name="Обычный 2 3 2 2 5" xfId="2947"/>
    <cellStyle name="Обычный 2 3 2 3" xfId="2948"/>
    <cellStyle name="Обычный 2 3 2 3 2" xfId="2949"/>
    <cellStyle name="Обычный 2 3 2 3 3" xfId="2950"/>
    <cellStyle name="Обычный 2 3 2 4" xfId="2951"/>
    <cellStyle name="Обычный 2 3 2 4 2" xfId="2952"/>
    <cellStyle name="Обычный 2 3 2 5" xfId="2953"/>
    <cellStyle name="Обычный 2 3 2 6" xfId="2954"/>
    <cellStyle name="Обычный 2 3 2 7" xfId="2955"/>
    <cellStyle name="Обычный 2 3 3" xfId="2956"/>
    <cellStyle name="Обычный 2 3 3 2" xfId="2957"/>
    <cellStyle name="Обычный 2 4" xfId="2958"/>
    <cellStyle name="Обычный 2 5" xfId="2959"/>
    <cellStyle name="Обычный 2 6" xfId="2960"/>
    <cellStyle name="Обычный 2 7" xfId="2961"/>
    <cellStyle name="Обычный 2 7 2" xfId="2962"/>
    <cellStyle name="Обычный 2 7 2 2" xfId="2963"/>
    <cellStyle name="Обычный 2 7 3" xfId="2964"/>
    <cellStyle name="Обычный 2 8" xfId="2965"/>
    <cellStyle name="Обычный 2 8 2" xfId="2966"/>
    <cellStyle name="Обычный 2 8 2 2" xfId="2967"/>
    <cellStyle name="Обычный 2 8 3" xfId="2968"/>
    <cellStyle name="Обычный 2_Канц предст нов год (8)" xfId="2969"/>
    <cellStyle name="Обычный 20" xfId="2970"/>
    <cellStyle name="Обычный 21" xfId="2971"/>
    <cellStyle name="Обычный 21 2" xfId="2972"/>
    <cellStyle name="Обычный 21 2 2" xfId="2973"/>
    <cellStyle name="Обычный 21 2 2 2" xfId="2974"/>
    <cellStyle name="Обычный 21 2 2 2 2" xfId="2975"/>
    <cellStyle name="Обычный 21 2 2 2 2 2" xfId="2976"/>
    <cellStyle name="Обычный 21 2 2 2 3" xfId="2977"/>
    <cellStyle name="Обычный 21 2 2 2 4" xfId="2978"/>
    <cellStyle name="Обычный 21 2 2 2 5" xfId="2979"/>
    <cellStyle name="Обычный 21 2 2 3" xfId="2980"/>
    <cellStyle name="Обычный 21 2 2 3 2" xfId="2981"/>
    <cellStyle name="Обычный 21 2 2 4" xfId="2982"/>
    <cellStyle name="Обычный 21 2 2 5" xfId="2983"/>
    <cellStyle name="Обычный 21 2 2 6" xfId="2984"/>
    <cellStyle name="Обычный 21 2 3" xfId="2985"/>
    <cellStyle name="Обычный 21 2 3 2" xfId="2986"/>
    <cellStyle name="Обычный 21 2 3 2 2" xfId="2987"/>
    <cellStyle name="Обычный 21 2 3 3" xfId="2988"/>
    <cellStyle name="Обычный 21 2 3 4" xfId="2989"/>
    <cellStyle name="Обычный 21 2 3 5" xfId="2990"/>
    <cellStyle name="Обычный 21 2 4" xfId="2991"/>
    <cellStyle name="Обычный 21 2 4 2" xfId="2992"/>
    <cellStyle name="Обычный 21 2 5" xfId="2993"/>
    <cellStyle name="Обычный 21 2 6" xfId="2994"/>
    <cellStyle name="Обычный 21 2 7" xfId="2995"/>
    <cellStyle name="Обычный 21 2 8" xfId="2996"/>
    <cellStyle name="Обычный 21 3" xfId="2997"/>
    <cellStyle name="Обычный 21 3 2" xfId="2998"/>
    <cellStyle name="Обычный 21 3 2 2" xfId="2999"/>
    <cellStyle name="Обычный 21 3 3" xfId="3000"/>
    <cellStyle name="Обычный 21 3 3 2" xfId="3001"/>
    <cellStyle name="Обычный 21 3 4" xfId="3002"/>
    <cellStyle name="Обычный 21 3 5" xfId="3003"/>
    <cellStyle name="Обычный 21 4" xfId="3004"/>
    <cellStyle name="Обычный 21 4 2" xfId="3005"/>
    <cellStyle name="Обычный 21 5" xfId="3006"/>
    <cellStyle name="Обычный 21 5 2" xfId="3007"/>
    <cellStyle name="Обычный 21 6" xfId="3008"/>
    <cellStyle name="Обычный 21 7" xfId="3009"/>
    <cellStyle name="Обычный 21 8" xfId="3010"/>
    <cellStyle name="Обычный 21_51,50_1 кв_общий" xfId="3011"/>
    <cellStyle name="Обычный 22" xfId="3012"/>
    <cellStyle name="Обычный 22 2" xfId="3013"/>
    <cellStyle name="Обычный 22 2 2" xfId="3014"/>
    <cellStyle name="Обычный 22 2 2 2" xfId="3015"/>
    <cellStyle name="Обычный 22 2 3" xfId="3016"/>
    <cellStyle name="Обычный 22 2 3 2" xfId="3017"/>
    <cellStyle name="Обычный 22 2 4" xfId="3018"/>
    <cellStyle name="Обычный 22 2 5" xfId="3019"/>
    <cellStyle name="Обычный 22 3" xfId="3020"/>
    <cellStyle name="Обычный 22 3 2" xfId="3021"/>
    <cellStyle name="Обычный 22 4" xfId="3022"/>
    <cellStyle name="Обычный 22 4 2" xfId="3023"/>
    <cellStyle name="Обычный 22 5" xfId="3024"/>
    <cellStyle name="Обычный 22 6" xfId="3025"/>
    <cellStyle name="Обычный 22 7" xfId="3026"/>
    <cellStyle name="Обычный 23" xfId="3027"/>
    <cellStyle name="Обычный 23 2" xfId="3028"/>
    <cellStyle name="Обычный 23 2 2" xfId="3029"/>
    <cellStyle name="Обычный 23 2 2 2" xfId="3030"/>
    <cellStyle name="Обычный 23 2 3" xfId="3031"/>
    <cellStyle name="Обычный 23 2 3 2" xfId="3032"/>
    <cellStyle name="Обычный 23 2 4" xfId="3033"/>
    <cellStyle name="Обычный 23 2 5" xfId="3034"/>
    <cellStyle name="Обычный 23 3" xfId="3035"/>
    <cellStyle name="Обычный 23 3 2" xfId="3036"/>
    <cellStyle name="Обычный 23 4" xfId="3037"/>
    <cellStyle name="Обычный 23 4 2" xfId="3038"/>
    <cellStyle name="Обычный 23 5" xfId="3039"/>
    <cellStyle name="Обычный 23 6" xfId="3040"/>
    <cellStyle name="Обычный 23 7" xfId="3041"/>
    <cellStyle name="Обычный 24" xfId="3042"/>
    <cellStyle name="Обычный 24 2" xfId="3043"/>
    <cellStyle name="Обычный 24 2 2" xfId="3044"/>
    <cellStyle name="Обычный 24 2 2 2" xfId="3045"/>
    <cellStyle name="Обычный 24 2 2 2 2" xfId="3046"/>
    <cellStyle name="Обычный 24 2 2 2 2 2" xfId="3047"/>
    <cellStyle name="Обычный 24 2 2 2 3" xfId="3048"/>
    <cellStyle name="Обычный 24 2 2 2 3 2" xfId="3049"/>
    <cellStyle name="Обычный 24 2 2 2 4" xfId="3050"/>
    <cellStyle name="Обычный 24 2 2 2 5" xfId="3051"/>
    <cellStyle name="Обычный 24 2 2 3" xfId="3052"/>
    <cellStyle name="Обычный 24 2 2 3 2" xfId="3053"/>
    <cellStyle name="Обычный 24 2 2 4" xfId="3054"/>
    <cellStyle name="Обычный 24 2 2 4 2" xfId="3055"/>
    <cellStyle name="Обычный 24 2 2 5" xfId="3056"/>
    <cellStyle name="Обычный 24 2 2 6" xfId="3057"/>
    <cellStyle name="Обычный 24 2 3" xfId="3058"/>
    <cellStyle name="Обычный 24 2 3 2" xfId="3059"/>
    <cellStyle name="Обычный 24 2 3 2 2" xfId="3060"/>
    <cellStyle name="Обычный 24 2 3 3" xfId="3061"/>
    <cellStyle name="Обычный 24 2 3 3 2" xfId="3062"/>
    <cellStyle name="Обычный 24 2 3 4" xfId="3063"/>
    <cellStyle name="Обычный 24 2 3 5" xfId="3064"/>
    <cellStyle name="Обычный 24 2 4" xfId="3065"/>
    <cellStyle name="Обычный 24 2 4 2" xfId="3066"/>
    <cellStyle name="Обычный 24 2 5" xfId="3067"/>
    <cellStyle name="Обычный 24 2 5 2" xfId="3068"/>
    <cellStyle name="Обычный 24 2 6" xfId="3069"/>
    <cellStyle name="Обычный 24 2 7" xfId="3070"/>
    <cellStyle name="Обычный 24 3" xfId="3071"/>
    <cellStyle name="Обычный 24 3 2" xfId="3072"/>
    <cellStyle name="Обычный 24 3 2 2" xfId="3073"/>
    <cellStyle name="Обычный 24 3 3" xfId="3074"/>
    <cellStyle name="Обычный 24 3 3 2" xfId="3075"/>
    <cellStyle name="Обычный 24 3 4" xfId="3076"/>
    <cellStyle name="Обычный 24 3 5" xfId="3077"/>
    <cellStyle name="Обычный 24 4" xfId="3078"/>
    <cellStyle name="Обычный 24 4 2" xfId="3079"/>
    <cellStyle name="Обычный 24 5" xfId="3080"/>
    <cellStyle name="Обычный 24 5 2" xfId="3081"/>
    <cellStyle name="Обычный 24 6" xfId="3082"/>
    <cellStyle name="Обычный 24 7" xfId="3083"/>
    <cellStyle name="Обычный 24 8" xfId="3084"/>
    <cellStyle name="Обычный 25" xfId="3085"/>
    <cellStyle name="Обычный 25 2" xfId="3086"/>
    <cellStyle name="Обычный 25 2 2" xfId="3087"/>
    <cellStyle name="Обычный 25 2 2 2" xfId="3088"/>
    <cellStyle name="Обычный 25 2 2 2 2" xfId="3089"/>
    <cellStyle name="Обычный 25 2 2 2 2 2" xfId="3090"/>
    <cellStyle name="Обычный 25 2 2 2 3" xfId="3091"/>
    <cellStyle name="Обычный 25 2 2 2 3 2" xfId="3092"/>
    <cellStyle name="Обычный 25 2 2 2 4" xfId="3093"/>
    <cellStyle name="Обычный 25 2 2 2 5" xfId="3094"/>
    <cellStyle name="Обычный 25 2 2 3" xfId="3095"/>
    <cellStyle name="Обычный 25 2 2 3 2" xfId="3096"/>
    <cellStyle name="Обычный 25 2 2 4" xfId="3097"/>
    <cellStyle name="Обычный 25 2 2 4 2" xfId="3098"/>
    <cellStyle name="Обычный 25 2 2 5" xfId="3099"/>
    <cellStyle name="Обычный 25 2 2 6" xfId="3100"/>
    <cellStyle name="Обычный 25 2 3" xfId="3101"/>
    <cellStyle name="Обычный 25 2 3 2" xfId="3102"/>
    <cellStyle name="Обычный 25 2 3 2 2" xfId="3103"/>
    <cellStyle name="Обычный 25 2 3 3" xfId="3104"/>
    <cellStyle name="Обычный 25 2 3 3 2" xfId="3105"/>
    <cellStyle name="Обычный 25 2 3 4" xfId="3106"/>
    <cellStyle name="Обычный 25 2 3 5" xfId="3107"/>
    <cellStyle name="Обычный 25 2 4" xfId="3108"/>
    <cellStyle name="Обычный 25 2 4 2" xfId="3109"/>
    <cellStyle name="Обычный 25 2 5" xfId="3110"/>
    <cellStyle name="Обычный 25 2 5 2" xfId="3111"/>
    <cellStyle name="Обычный 25 2 6" xfId="3112"/>
    <cellStyle name="Обычный 25 2 7" xfId="3113"/>
    <cellStyle name="Обычный 25 3" xfId="3114"/>
    <cellStyle name="Обычный 25 3 2" xfId="3115"/>
    <cellStyle name="Обычный 25 3 2 2" xfId="3116"/>
    <cellStyle name="Обычный 25 3 3" xfId="3117"/>
    <cellStyle name="Обычный 25 3 3 2" xfId="3118"/>
    <cellStyle name="Обычный 25 3 4" xfId="3119"/>
    <cellStyle name="Обычный 25 3 5" xfId="3120"/>
    <cellStyle name="Обычный 25 4" xfId="3121"/>
    <cellStyle name="Обычный 25 4 2" xfId="3122"/>
    <cellStyle name="Обычный 25 5" xfId="3123"/>
    <cellStyle name="Обычный 25 5 2" xfId="3124"/>
    <cellStyle name="Обычный 25 6" xfId="3125"/>
    <cellStyle name="Обычный 25 7" xfId="3126"/>
    <cellStyle name="Обычный 25 8" xfId="3127"/>
    <cellStyle name="Обычный 26" xfId="3128"/>
    <cellStyle name="Обычный 26 2" xfId="3129"/>
    <cellStyle name="Обычный 26 2 2" xfId="3130"/>
    <cellStyle name="Обычный 26 2 2 2" xfId="3131"/>
    <cellStyle name="Обычный 26 2 2 2 2" xfId="3132"/>
    <cellStyle name="Обычный 26 2 2 2 2 2" xfId="3133"/>
    <cellStyle name="Обычный 26 2 2 2 3" xfId="3134"/>
    <cellStyle name="Обычный 26 2 2 2 3 2" xfId="3135"/>
    <cellStyle name="Обычный 26 2 2 2 4" xfId="3136"/>
    <cellStyle name="Обычный 26 2 2 2 5" xfId="3137"/>
    <cellStyle name="Обычный 26 2 2 3" xfId="3138"/>
    <cellStyle name="Обычный 26 2 2 3 2" xfId="3139"/>
    <cellStyle name="Обычный 26 2 2 4" xfId="3140"/>
    <cellStyle name="Обычный 26 2 2 4 2" xfId="3141"/>
    <cellStyle name="Обычный 26 2 2 5" xfId="3142"/>
    <cellStyle name="Обычный 26 2 2 6" xfId="3143"/>
    <cellStyle name="Обычный 26 2 3" xfId="3144"/>
    <cellStyle name="Обычный 26 2 3 2" xfId="3145"/>
    <cellStyle name="Обычный 26 2 3 2 2" xfId="3146"/>
    <cellStyle name="Обычный 26 2 3 3" xfId="3147"/>
    <cellStyle name="Обычный 26 2 3 3 2" xfId="3148"/>
    <cellStyle name="Обычный 26 2 3 4" xfId="3149"/>
    <cellStyle name="Обычный 26 2 3 5" xfId="3150"/>
    <cellStyle name="Обычный 26 2 4" xfId="3151"/>
    <cellStyle name="Обычный 26 2 4 2" xfId="3152"/>
    <cellStyle name="Обычный 26 2 5" xfId="3153"/>
    <cellStyle name="Обычный 26 2 5 2" xfId="3154"/>
    <cellStyle name="Обычный 26 2 6" xfId="3155"/>
    <cellStyle name="Обычный 26 2 7" xfId="3156"/>
    <cellStyle name="Обычный 26 3" xfId="3157"/>
    <cellStyle name="Обычный 26 3 2" xfId="3158"/>
    <cellStyle name="Обычный 26 3 2 2" xfId="3159"/>
    <cellStyle name="Обычный 26 3 3" xfId="3160"/>
    <cellStyle name="Обычный 26 3 3 2" xfId="3161"/>
    <cellStyle name="Обычный 26 3 4" xfId="3162"/>
    <cellStyle name="Обычный 26 3 5" xfId="3163"/>
    <cellStyle name="Обычный 26 4" xfId="3164"/>
    <cellStyle name="Обычный 26 4 2" xfId="3165"/>
    <cellStyle name="Обычный 26 5" xfId="3166"/>
    <cellStyle name="Обычный 26 5 2" xfId="3167"/>
    <cellStyle name="Обычный 26 6" xfId="3168"/>
    <cellStyle name="Обычный 26 7" xfId="3169"/>
    <cellStyle name="Обычный 26 8" xfId="3170"/>
    <cellStyle name="Обычный 27" xfId="3171"/>
    <cellStyle name="Обычный 27 2" xfId="3172"/>
    <cellStyle name="Обычный 28" xfId="3173"/>
    <cellStyle name="Обычный 29" xfId="3174"/>
    <cellStyle name="Обычный 3" xfId="3175"/>
    <cellStyle name="Обычный 3 2" xfId="3176"/>
    <cellStyle name="Обычный 3 2 2" xfId="3177"/>
    <cellStyle name="Обычный 3 3" xfId="3178"/>
    <cellStyle name="Обычный 3 4" xfId="3179"/>
    <cellStyle name="Обычный 3 5" xfId="3180"/>
    <cellStyle name="Обычный 30" xfId="3181"/>
    <cellStyle name="Обычный 31" xfId="3182"/>
    <cellStyle name="Обычный 32" xfId="3183"/>
    <cellStyle name="Обычный 32 2" xfId="3184"/>
    <cellStyle name="Обычный 32 2 2" xfId="3185"/>
    <cellStyle name="Обычный 32 2 2 2" xfId="3186"/>
    <cellStyle name="Обычный 32 2 2 2 2" xfId="3187"/>
    <cellStyle name="Обычный 32 2 2 2 2 2" xfId="3188"/>
    <cellStyle name="Обычный 32 2 2 2 3" xfId="3189"/>
    <cellStyle name="Обычный 32 2 2 2 3 2" xfId="3190"/>
    <cellStyle name="Обычный 32 2 2 2 4" xfId="3191"/>
    <cellStyle name="Обычный 32 2 2 2 5" xfId="3192"/>
    <cellStyle name="Обычный 32 2 2 3" xfId="3193"/>
    <cellStyle name="Обычный 32 2 2 3 2" xfId="3194"/>
    <cellStyle name="Обычный 32 2 2 4" xfId="3195"/>
    <cellStyle name="Обычный 32 2 2 4 2" xfId="3196"/>
    <cellStyle name="Обычный 32 2 2 5" xfId="3197"/>
    <cellStyle name="Обычный 32 2 2 6" xfId="3198"/>
    <cellStyle name="Обычный 32 2 3" xfId="3199"/>
    <cellStyle name="Обычный 32 2 3 2" xfId="3200"/>
    <cellStyle name="Обычный 32 2 3 2 2" xfId="3201"/>
    <cellStyle name="Обычный 32 2 3 3" xfId="3202"/>
    <cellStyle name="Обычный 32 2 3 3 2" xfId="3203"/>
    <cellStyle name="Обычный 32 2 3 4" xfId="3204"/>
    <cellStyle name="Обычный 32 2 3 5" xfId="3205"/>
    <cellStyle name="Обычный 32 2 4" xfId="3206"/>
    <cellStyle name="Обычный 32 2 4 2" xfId="3207"/>
    <cellStyle name="Обычный 32 2 5" xfId="3208"/>
    <cellStyle name="Обычный 32 2 5 2" xfId="3209"/>
    <cellStyle name="Обычный 32 2 6" xfId="3210"/>
    <cellStyle name="Обычный 32 2 7" xfId="3211"/>
    <cellStyle name="Обычный 33" xfId="3212"/>
    <cellStyle name="Обычный 33 2" xfId="3213"/>
    <cellStyle name="Обычный 33 2 2" xfId="3214"/>
    <cellStyle name="Обычный 33 2 2 2" xfId="3215"/>
    <cellStyle name="Обычный 33 2 2 2 2" xfId="3216"/>
    <cellStyle name="Обычный 33 2 2 2 2 2" xfId="3217"/>
    <cellStyle name="Обычный 33 2 2 2 3" xfId="3218"/>
    <cellStyle name="Обычный 33 2 2 2 3 2" xfId="3219"/>
    <cellStyle name="Обычный 33 2 2 2 4" xfId="3220"/>
    <cellStyle name="Обычный 33 2 2 2 5" xfId="3221"/>
    <cellStyle name="Обычный 33 2 2 3" xfId="3222"/>
    <cellStyle name="Обычный 33 2 2 3 2" xfId="3223"/>
    <cellStyle name="Обычный 33 2 2 4" xfId="3224"/>
    <cellStyle name="Обычный 33 2 2 4 2" xfId="3225"/>
    <cellStyle name="Обычный 33 2 2 5" xfId="3226"/>
    <cellStyle name="Обычный 33 2 2 6" xfId="3227"/>
    <cellStyle name="Обычный 33 2 3" xfId="3228"/>
    <cellStyle name="Обычный 33 2 3 2" xfId="3229"/>
    <cellStyle name="Обычный 33 2 3 2 2" xfId="3230"/>
    <cellStyle name="Обычный 33 2 3 3" xfId="3231"/>
    <cellStyle name="Обычный 33 2 3 3 2" xfId="3232"/>
    <cellStyle name="Обычный 33 2 3 4" xfId="3233"/>
    <cellStyle name="Обычный 33 2 3 5" xfId="3234"/>
    <cellStyle name="Обычный 33 2 4" xfId="3235"/>
    <cellStyle name="Обычный 33 2 4 2" xfId="3236"/>
    <cellStyle name="Обычный 33 2 5" xfId="3237"/>
    <cellStyle name="Обычный 33 2 5 2" xfId="3238"/>
    <cellStyle name="Обычный 33 2 6" xfId="3239"/>
    <cellStyle name="Обычный 33 2 7" xfId="3240"/>
    <cellStyle name="Обычный 34" xfId="3241"/>
    <cellStyle name="Обычный 34 2" xfId="3242"/>
    <cellStyle name="Обычный 34 2 2" xfId="3243"/>
    <cellStyle name="Обычный 34 2 2 2" xfId="3244"/>
    <cellStyle name="Обычный 34 2 2 2 2" xfId="3245"/>
    <cellStyle name="Обычный 34 2 2 3" xfId="3246"/>
    <cellStyle name="Обычный 34 2 2 3 2" xfId="3247"/>
    <cellStyle name="Обычный 34 2 2 4" xfId="3248"/>
    <cellStyle name="Обычный 34 2 2 5" xfId="3249"/>
    <cellStyle name="Обычный 34 2 3" xfId="3250"/>
    <cellStyle name="Обычный 34 2 3 2" xfId="3251"/>
    <cellStyle name="Обычный 34 2 4" xfId="3252"/>
    <cellStyle name="Обычный 34 2 4 2" xfId="3253"/>
    <cellStyle name="Обычный 34 2 5" xfId="3254"/>
    <cellStyle name="Обычный 34 2 6" xfId="3255"/>
    <cellStyle name="Обычный 35" xfId="3256"/>
    <cellStyle name="Обычный 36" xfId="3257"/>
    <cellStyle name="Обычный 37" xfId="3258"/>
    <cellStyle name="Обычный 38" xfId="3259"/>
    <cellStyle name="Обычный 39" xfId="3260"/>
    <cellStyle name="Обычный 4" xfId="3261"/>
    <cellStyle name="Обычный 4 2" xfId="3262"/>
    <cellStyle name="Обычный 4 2 2" xfId="3263"/>
    <cellStyle name="Обычный 4 2 2 2" xfId="3264"/>
    <cellStyle name="Обычный 4 2 2 2 2" xfId="3265"/>
    <cellStyle name="Обычный 4 2 2 2 2 2" xfId="3266"/>
    <cellStyle name="Обычный 4 2 2 2 3" xfId="3267"/>
    <cellStyle name="Обычный 4 2 2 2 3 2" xfId="3268"/>
    <cellStyle name="Обычный 4 2 2 2 4" xfId="3269"/>
    <cellStyle name="Обычный 4 2 2 2 5" xfId="3270"/>
    <cellStyle name="Обычный 4 2 2 3" xfId="3271"/>
    <cellStyle name="Обычный 4 2 2 3 2" xfId="3272"/>
    <cellStyle name="Обычный 4 2 2 4" xfId="3273"/>
    <cellStyle name="Обычный 4 2 2 4 2" xfId="3274"/>
    <cellStyle name="Обычный 4 2 2 5" xfId="3275"/>
    <cellStyle name="Обычный 4 2 2 6" xfId="3276"/>
    <cellStyle name="Обычный 4 2 2 7" xfId="3277"/>
    <cellStyle name="Обычный 4 2 3" xfId="3278"/>
    <cellStyle name="Обычный 4 2 3 2" xfId="3279"/>
    <cellStyle name="Обычный 4 2 3 2 2" xfId="3280"/>
    <cellStyle name="Обычный 4 2 3 3" xfId="3281"/>
    <cellStyle name="Обычный 4 2 3 3 2" xfId="3282"/>
    <cellStyle name="Обычный 4 2 3 4" xfId="3283"/>
    <cellStyle name="Обычный 4 2 3 5" xfId="3284"/>
    <cellStyle name="Обычный 4 2 4" xfId="3285"/>
    <cellStyle name="Обычный 4 2 4 2" xfId="3286"/>
    <cellStyle name="Обычный 4 2 5" xfId="3287"/>
    <cellStyle name="Обычный 4 2 5 2" xfId="3288"/>
    <cellStyle name="Обычный 4 2 6" xfId="3289"/>
    <cellStyle name="Обычный 4 2 7" xfId="3290"/>
    <cellStyle name="Обычный 4 2 8" xfId="3291"/>
    <cellStyle name="Обычный 4 2_51,50_1 кв_общий" xfId="3292"/>
    <cellStyle name="Обычный 4 3" xfId="3293"/>
    <cellStyle name="Обычный 4 4" xfId="3294"/>
    <cellStyle name="Обычный 4 5" xfId="3295"/>
    <cellStyle name="Обычный 4 6" xfId="3296"/>
    <cellStyle name="Обычный 4 7" xfId="3297"/>
    <cellStyle name="Обычный 4_51,50_1 кв_общий" xfId="3298"/>
    <cellStyle name="Обычный 40" xfId="3299"/>
    <cellStyle name="Обычный 41" xfId="3300"/>
    <cellStyle name="Обычный 42" xfId="3301"/>
    <cellStyle name="Обычный 43" xfId="3302"/>
    <cellStyle name="Обычный 44" xfId="3303"/>
    <cellStyle name="Обычный 45" xfId="3304"/>
    <cellStyle name="Обычный 46" xfId="3305"/>
    <cellStyle name="Обычный 47" xfId="3306"/>
    <cellStyle name="Обычный 48" xfId="3307"/>
    <cellStyle name="Обычный 49" xfId="3308"/>
    <cellStyle name="Обычный 5" xfId="3309"/>
    <cellStyle name="Обычный 5 2" xfId="3310"/>
    <cellStyle name="Обычный 5 3" xfId="3311"/>
    <cellStyle name="Обычный 50" xfId="3312"/>
    <cellStyle name="Обычный 51" xfId="3313"/>
    <cellStyle name="Обычный 52" xfId="3314"/>
    <cellStyle name="Обычный 53" xfId="3315"/>
    <cellStyle name="Обычный 53 2" xfId="3316"/>
    <cellStyle name="Обычный 54" xfId="3317"/>
    <cellStyle name="Обычный 55" xfId="3318"/>
    <cellStyle name="Обычный 56" xfId="3319"/>
    <cellStyle name="Обычный 57" xfId="3320"/>
    <cellStyle name="Обычный 58" xfId="3321"/>
    <cellStyle name="Обычный 59" xfId="3322"/>
    <cellStyle name="Обычный 6" xfId="3323"/>
    <cellStyle name="Обычный 6 2" xfId="3324"/>
    <cellStyle name="Обычный 60" xfId="3325"/>
    <cellStyle name="Обычный 61" xfId="3326"/>
    <cellStyle name="Обычный 62" xfId="3327"/>
    <cellStyle name="Обычный 63" xfId="3328"/>
    <cellStyle name="Обычный 64" xfId="3329"/>
    <cellStyle name="Обычный 65" xfId="3330"/>
    <cellStyle name="Обычный 65 2" xfId="3331"/>
    <cellStyle name="Обычный 65 2 2" xfId="3332"/>
    <cellStyle name="Обычный 65 2 2 2" xfId="3333"/>
    <cellStyle name="Обычный 65 2 3" xfId="3334"/>
    <cellStyle name="Обычный 65 2 3 2" xfId="3335"/>
    <cellStyle name="Обычный 65 2 4" xfId="3336"/>
    <cellStyle name="Обычный 65 2 5" xfId="3337"/>
    <cellStyle name="Обычный 65 3" xfId="3338"/>
    <cellStyle name="Обычный 65 3 2" xfId="3339"/>
    <cellStyle name="Обычный 65 4" xfId="3340"/>
    <cellStyle name="Обычный 65 4 2" xfId="3341"/>
    <cellStyle name="Обычный 65 5" xfId="3342"/>
    <cellStyle name="Обычный 65 6" xfId="3343"/>
    <cellStyle name="Обычный 65 7" xfId="3344"/>
    <cellStyle name="Обычный 66" xfId="3345"/>
    <cellStyle name="Обычный 66 2" xfId="3346"/>
    <cellStyle name="Обычный 66 2 2" xfId="3347"/>
    <cellStyle name="Обычный 66 2 2 2" xfId="3348"/>
    <cellStyle name="Обычный 66 2 2 2 2" xfId="3349"/>
    <cellStyle name="Обычный 66 2 2 3" xfId="3350"/>
    <cellStyle name="Обычный 66 2 2 3 2" xfId="3351"/>
    <cellStyle name="Обычный 66 2 2 4" xfId="3352"/>
    <cellStyle name="Обычный 66 2 2 5" xfId="3353"/>
    <cellStyle name="Обычный 66 2 3" xfId="3354"/>
    <cellStyle name="Обычный 66 2 3 2" xfId="3355"/>
    <cellStyle name="Обычный 66 2 4" xfId="3356"/>
    <cellStyle name="Обычный 66 2 4 2" xfId="3357"/>
    <cellStyle name="Обычный 66 2 5" xfId="3358"/>
    <cellStyle name="Обычный 66 2 6" xfId="3359"/>
    <cellStyle name="Обычный 66 3" xfId="3360"/>
    <cellStyle name="Обычный 66 3 2" xfId="3361"/>
    <cellStyle name="Обычный 66 3 2 2" xfId="3362"/>
    <cellStyle name="Обычный 66 3 2 2 2" xfId="3363"/>
    <cellStyle name="Обычный 66 3 2 3" xfId="3364"/>
    <cellStyle name="Обычный 66 3 2 3 2" xfId="3365"/>
    <cellStyle name="Обычный 66 3 2 4" xfId="3366"/>
    <cellStyle name="Обычный 66 3 2 5" xfId="3367"/>
    <cellStyle name="Обычный 66 3 3" xfId="3368"/>
    <cellStyle name="Обычный 66 3 3 2" xfId="3369"/>
    <cellStyle name="Обычный 66 3 4" xfId="3370"/>
    <cellStyle name="Обычный 66 3 4 2" xfId="3371"/>
    <cellStyle name="Обычный 66 3 5" xfId="3372"/>
    <cellStyle name="Обычный 66 3 6" xfId="3373"/>
    <cellStyle name="Обычный 66 4" xfId="3374"/>
    <cellStyle name="Обычный 66 4 2" xfId="3375"/>
    <cellStyle name="Обычный 66 4 2 2" xfId="3376"/>
    <cellStyle name="Обычный 66 4 2 2 2" xfId="3377"/>
    <cellStyle name="Обычный 66 4 2 3" xfId="3378"/>
    <cellStyle name="Обычный 66 4 2 4" xfId="3379"/>
    <cellStyle name="Обычный 66 4 2 5" xfId="3380"/>
    <cellStyle name="Обычный 66 4 3" xfId="3381"/>
    <cellStyle name="Обычный 66 4 3 2" xfId="3382"/>
    <cellStyle name="Обычный 66 4 4" xfId="3383"/>
    <cellStyle name="Обычный 66 4 5" xfId="3384"/>
    <cellStyle name="Обычный 66 4 6" xfId="3385"/>
    <cellStyle name="Обычный 66 5" xfId="3386"/>
    <cellStyle name="Обычный 66 5 2" xfId="3387"/>
    <cellStyle name="Обычный 66 5 2 2" xfId="3388"/>
    <cellStyle name="Обычный 66 5 3" xfId="3389"/>
    <cellStyle name="Обычный 66 5 4" xfId="3390"/>
    <cellStyle name="Обычный 66 5 5" xfId="3391"/>
    <cellStyle name="Обычный 66 6" xfId="3392"/>
    <cellStyle name="Обычный 66 6 2" xfId="3393"/>
    <cellStyle name="Обычный 66 7" xfId="3394"/>
    <cellStyle name="Обычный 66 8" xfId="3395"/>
    <cellStyle name="Обычный 66 9" xfId="3396"/>
    <cellStyle name="Обычный 67" xfId="3397"/>
    <cellStyle name="Обычный 67 2" xfId="3398"/>
    <cellStyle name="Обычный 67 2 2" xfId="3399"/>
    <cellStyle name="Обычный 67 2 2 2" xfId="3400"/>
    <cellStyle name="Обычный 67 2 3" xfId="3401"/>
    <cellStyle name="Обычный 67 2 3 2" xfId="3402"/>
    <cellStyle name="Обычный 67 2 4" xfId="3403"/>
    <cellStyle name="Обычный 67 2 5" xfId="3404"/>
    <cellStyle name="Обычный 67 3" xfId="3405"/>
    <cellStyle name="Обычный 67 3 2" xfId="3406"/>
    <cellStyle name="Обычный 67 4" xfId="3407"/>
    <cellStyle name="Обычный 67 4 2" xfId="3408"/>
    <cellStyle name="Обычный 67 5" xfId="3409"/>
    <cellStyle name="Обычный 67 6" xfId="3410"/>
    <cellStyle name="Обычный 68" xfId="3411"/>
    <cellStyle name="Обычный 68 2" xfId="3412"/>
    <cellStyle name="Обычный 68 2 2" xfId="3413"/>
    <cellStyle name="Обычный 68 2 2 2" xfId="3414"/>
    <cellStyle name="Обычный 68 2 3" xfId="3415"/>
    <cellStyle name="Обычный 68 2 3 2" xfId="3416"/>
    <cellStyle name="Обычный 68 2 4" xfId="3417"/>
    <cellStyle name="Обычный 68 2 5" xfId="3418"/>
    <cellStyle name="Обычный 68 3" xfId="3419"/>
    <cellStyle name="Обычный 68 3 2" xfId="3420"/>
    <cellStyle name="Обычный 68 4" xfId="3421"/>
    <cellStyle name="Обычный 68 4 2" xfId="3422"/>
    <cellStyle name="Обычный 68 5" xfId="3423"/>
    <cellStyle name="Обычный 68 6" xfId="3424"/>
    <cellStyle name="Обычный 69" xfId="3425"/>
    <cellStyle name="Обычный 69 2" xfId="3426"/>
    <cellStyle name="Обычный 69 2 2" xfId="3427"/>
    <cellStyle name="Обычный 69 2 2 2" xfId="3428"/>
    <cellStyle name="Обычный 69 2 3" xfId="3429"/>
    <cellStyle name="Обычный 69 2 3 2" xfId="3430"/>
    <cellStyle name="Обычный 69 2 4" xfId="3431"/>
    <cellStyle name="Обычный 69 2 5" xfId="3432"/>
    <cellStyle name="Обычный 69 3" xfId="3433"/>
    <cellStyle name="Обычный 69 3 2" xfId="3434"/>
    <cellStyle name="Обычный 69 4" xfId="3435"/>
    <cellStyle name="Обычный 69 4 2" xfId="3436"/>
    <cellStyle name="Обычный 69 5" xfId="3437"/>
    <cellStyle name="Обычный 69 6" xfId="3438"/>
    <cellStyle name="Обычный 7" xfId="3439"/>
    <cellStyle name="Обычный 7 2" xfId="3440"/>
    <cellStyle name="Обычный 7 2 2" xfId="3441"/>
    <cellStyle name="Обычный 7 2 2 2" xfId="3442"/>
    <cellStyle name="Обычный 7 2 2 2 2" xfId="3443"/>
    <cellStyle name="Обычный 7 2 2 2 2 2" xfId="3444"/>
    <cellStyle name="Обычный 7 2 2 2 2 2 2" xfId="3445"/>
    <cellStyle name="Обычный 7 2 2 2 2 3" xfId="3446"/>
    <cellStyle name="Обычный 7 2 2 2 2 3 2" xfId="3447"/>
    <cellStyle name="Обычный 7 2 2 2 2 4" xfId="3448"/>
    <cellStyle name="Обычный 7 2 2 2 2 5" xfId="3449"/>
    <cellStyle name="Обычный 7 2 2 2 3" xfId="3450"/>
    <cellStyle name="Обычный 7 2 2 2 3 2" xfId="3451"/>
    <cellStyle name="Обычный 7 2 2 2 4" xfId="3452"/>
    <cellStyle name="Обычный 7 2 2 2 4 2" xfId="3453"/>
    <cellStyle name="Обычный 7 2 2 2 5" xfId="3454"/>
    <cellStyle name="Обычный 7 2 2 2 6" xfId="3455"/>
    <cellStyle name="Обычный 7 2 2 2 7" xfId="3456"/>
    <cellStyle name="Обычный 7 2 2 3" xfId="3457"/>
    <cellStyle name="Обычный 7 2 2 3 2" xfId="3458"/>
    <cellStyle name="Обычный 7 2 2 3 2 2" xfId="3459"/>
    <cellStyle name="Обычный 7 2 2 3 3" xfId="3460"/>
    <cellStyle name="Обычный 7 2 2 3 3 2" xfId="3461"/>
    <cellStyle name="Обычный 7 2 2 3 4" xfId="3462"/>
    <cellStyle name="Обычный 7 2 2 3 5" xfId="3463"/>
    <cellStyle name="Обычный 7 2 2 4" xfId="3464"/>
    <cellStyle name="Обычный 7 2 2 4 2" xfId="3465"/>
    <cellStyle name="Обычный 7 2 2 5" xfId="3466"/>
    <cellStyle name="Обычный 7 2 2 5 2" xfId="3467"/>
    <cellStyle name="Обычный 7 2 2 6" xfId="3468"/>
    <cellStyle name="Обычный 7 2 2 7" xfId="3469"/>
    <cellStyle name="Обычный 7 2 2 8" xfId="3470"/>
    <cellStyle name="Обычный 7 2 2_51,50_1 кв_общий" xfId="3471"/>
    <cellStyle name="Обычный 7 2 3" xfId="3472"/>
    <cellStyle name="Обычный 7 2 3 2" xfId="3473"/>
    <cellStyle name="Обычный 7 2 3 2 2" xfId="3474"/>
    <cellStyle name="Обычный 7 2 3 2 2 2" xfId="3475"/>
    <cellStyle name="Обычный 7 2 3 2 3" xfId="3476"/>
    <cellStyle name="Обычный 7 2 3 2 3 2" xfId="3477"/>
    <cellStyle name="Обычный 7 2 3 2 4" xfId="3478"/>
    <cellStyle name="Обычный 7 2 3 2 5" xfId="3479"/>
    <cellStyle name="Обычный 7 2 3 3" xfId="3480"/>
    <cellStyle name="Обычный 7 2 3 3 2" xfId="3481"/>
    <cellStyle name="Обычный 7 2 3 4" xfId="3482"/>
    <cellStyle name="Обычный 7 2 3 4 2" xfId="3483"/>
    <cellStyle name="Обычный 7 2 3 5" xfId="3484"/>
    <cellStyle name="Обычный 7 2 3 6" xfId="3485"/>
    <cellStyle name="Обычный 7 2 3 7" xfId="3486"/>
    <cellStyle name="Обычный 7 2 4" xfId="3487"/>
    <cellStyle name="Обычный 7 2 4 2" xfId="3488"/>
    <cellStyle name="Обычный 7 2 4 2 2" xfId="3489"/>
    <cellStyle name="Обычный 7 2 4 3" xfId="3490"/>
    <cellStyle name="Обычный 7 2 4 3 2" xfId="3491"/>
    <cellStyle name="Обычный 7 2 4 4" xfId="3492"/>
    <cellStyle name="Обычный 7 2 4 5" xfId="3493"/>
    <cellStyle name="Обычный 7 2 5" xfId="3494"/>
    <cellStyle name="Обычный 7 2 5 2" xfId="3495"/>
    <cellStyle name="Обычный 7 2 6" xfId="3496"/>
    <cellStyle name="Обычный 7 2 6 2" xfId="3497"/>
    <cellStyle name="Обычный 7 2 7" xfId="3498"/>
    <cellStyle name="Обычный 7 2 8" xfId="3499"/>
    <cellStyle name="Обычный 7 2 9" xfId="3500"/>
    <cellStyle name="Обычный 7 2_51,50_1 кв_общий" xfId="3501"/>
    <cellStyle name="Обычный 7 3" xfId="3502"/>
    <cellStyle name="Обычный 7 3 2" xfId="3503"/>
    <cellStyle name="Обычный 7 3 2 2" xfId="3504"/>
    <cellStyle name="Обычный 7 3 2 2 2" xfId="3505"/>
    <cellStyle name="Обычный 7 3 2 2 2 2" xfId="3506"/>
    <cellStyle name="Обычный 7 3 2 2 3" xfId="3507"/>
    <cellStyle name="Обычный 7 3 2 2 3 2" xfId="3508"/>
    <cellStyle name="Обычный 7 3 2 2 4" xfId="3509"/>
    <cellStyle name="Обычный 7 3 2 2 5" xfId="3510"/>
    <cellStyle name="Обычный 7 3 2 3" xfId="3511"/>
    <cellStyle name="Обычный 7 3 2 3 2" xfId="3512"/>
    <cellStyle name="Обычный 7 3 2 4" xfId="3513"/>
    <cellStyle name="Обычный 7 3 2 4 2" xfId="3514"/>
    <cellStyle name="Обычный 7 3 2 5" xfId="3515"/>
    <cellStyle name="Обычный 7 3 2 6" xfId="3516"/>
    <cellStyle name="Обычный 7 3 2 7" xfId="3517"/>
    <cellStyle name="Обычный 7 3 3" xfId="3518"/>
    <cellStyle name="Обычный 7 3 3 2" xfId="3519"/>
    <cellStyle name="Обычный 7 3 3 2 2" xfId="3520"/>
    <cellStyle name="Обычный 7 3 3 2 2 2" xfId="3521"/>
    <cellStyle name="Обычный 7 3 3 2 3" xfId="3522"/>
    <cellStyle name="Обычный 7 3 3 2 4" xfId="3523"/>
    <cellStyle name="Обычный 7 3 3 2 5" xfId="3524"/>
    <cellStyle name="Обычный 7 3 3 3" xfId="3525"/>
    <cellStyle name="Обычный 7 3 3 3 2" xfId="3526"/>
    <cellStyle name="Обычный 7 3 3 4" xfId="3527"/>
    <cellStyle name="Обычный 7 3 3 4 2" xfId="3528"/>
    <cellStyle name="Обычный 7 3 3 5" xfId="3529"/>
    <cellStyle name="Обычный 7 3 3 6" xfId="3530"/>
    <cellStyle name="Обычный 7 3 4" xfId="3531"/>
    <cellStyle name="Обычный 7 3 4 2" xfId="3532"/>
    <cellStyle name="Обычный 7 3 4 2 2" xfId="3533"/>
    <cellStyle name="Обычный 7 3 4 3" xfId="3534"/>
    <cellStyle name="Обычный 7 3 4 4" xfId="3535"/>
    <cellStyle name="Обычный 7 3 4 5" xfId="3536"/>
    <cellStyle name="Обычный 7 3 5" xfId="3537"/>
    <cellStyle name="Обычный 7 3 5 2" xfId="3538"/>
    <cellStyle name="Обычный 7 3 6" xfId="3539"/>
    <cellStyle name="Обычный 7 3 7" xfId="3540"/>
    <cellStyle name="Обычный 7 3 8" xfId="3541"/>
    <cellStyle name="Обычный 7 3 9" xfId="3542"/>
    <cellStyle name="Обычный 7 3_51,50_1 кв_общий" xfId="3543"/>
    <cellStyle name="Обычный 7 4" xfId="3544"/>
    <cellStyle name="Обычный 7 4 2" xfId="3545"/>
    <cellStyle name="Обычный 7 4 2 2" xfId="3546"/>
    <cellStyle name="Обычный 7 4 2 2 2" xfId="3547"/>
    <cellStyle name="Обычный 7 4 2 2 2 2" xfId="3548"/>
    <cellStyle name="Обычный 7 4 2 2 3" xfId="3549"/>
    <cellStyle name="Обычный 7 4 2 2 3 2" xfId="3550"/>
    <cellStyle name="Обычный 7 4 2 2 4" xfId="3551"/>
    <cellStyle name="Обычный 7 4 2 2 5" xfId="3552"/>
    <cellStyle name="Обычный 7 4 2 3" xfId="3553"/>
    <cellStyle name="Обычный 7 4 2 3 2" xfId="3554"/>
    <cellStyle name="Обычный 7 4 2 4" xfId="3555"/>
    <cellStyle name="Обычный 7 4 2 4 2" xfId="3556"/>
    <cellStyle name="Обычный 7 4 2 5" xfId="3557"/>
    <cellStyle name="Обычный 7 4 2 6" xfId="3558"/>
    <cellStyle name="Обычный 7 4 2 7" xfId="3559"/>
    <cellStyle name="Обычный 7 4 3" xfId="3560"/>
    <cellStyle name="Обычный 7 4 3 2" xfId="3561"/>
    <cellStyle name="Обычный 7 4 3 2 2" xfId="3562"/>
    <cellStyle name="Обычный 7 4 3 2 2 2" xfId="3563"/>
    <cellStyle name="Обычный 7 4 3 2 3" xfId="3564"/>
    <cellStyle name="Обычный 7 4 3 2 4" xfId="3565"/>
    <cellStyle name="Обычный 7 4 3 2 5" xfId="3566"/>
    <cellStyle name="Обычный 7 4 3 3" xfId="3567"/>
    <cellStyle name="Обычный 7 4 3 3 2" xfId="3568"/>
    <cellStyle name="Обычный 7 4 3 4" xfId="3569"/>
    <cellStyle name="Обычный 7 4 3 4 2" xfId="3570"/>
    <cellStyle name="Обычный 7 4 3 5" xfId="3571"/>
    <cellStyle name="Обычный 7 4 3 6" xfId="3572"/>
    <cellStyle name="Обычный 7 4 4" xfId="3573"/>
    <cellStyle name="Обычный 7 4 4 2" xfId="3574"/>
    <cellStyle name="Обычный 7 4 4 2 2" xfId="3575"/>
    <cellStyle name="Обычный 7 4 4 3" xfId="3576"/>
    <cellStyle name="Обычный 7 4 4 4" xfId="3577"/>
    <cellStyle name="Обычный 7 4 4 5" xfId="3578"/>
    <cellStyle name="Обычный 7 4 5" xfId="3579"/>
    <cellStyle name="Обычный 7 4 5 2" xfId="3580"/>
    <cellStyle name="Обычный 7 4 6" xfId="3581"/>
    <cellStyle name="Обычный 7 4 7" xfId="3582"/>
    <cellStyle name="Обычный 7 4 8" xfId="3583"/>
    <cellStyle name="Обычный 7 4 9" xfId="3584"/>
    <cellStyle name="Обычный 7 4_51,50_1 кв_общий" xfId="3585"/>
    <cellStyle name="Обычный 7 5" xfId="3586"/>
    <cellStyle name="Обычный 7 6" xfId="3587"/>
    <cellStyle name="Обычный 7 6 2" xfId="3588"/>
    <cellStyle name="Обычный 7 7" xfId="3589"/>
    <cellStyle name="Обычный 7 8" xfId="3590"/>
    <cellStyle name="Обычный 7 9" xfId="3591"/>
    <cellStyle name="Обычный 7_51,50_1 кв_общий" xfId="3592"/>
    <cellStyle name="Обычный 70" xfId="3593"/>
    <cellStyle name="Обычный 70 2" xfId="3594"/>
    <cellStyle name="Обычный 71" xfId="3595"/>
    <cellStyle name="Обычный 71 2" xfId="3596"/>
    <cellStyle name="Обычный 71 2 2" xfId="3597"/>
    <cellStyle name="Обычный 71 2 2 2" xfId="3598"/>
    <cellStyle name="Обычный 71 2 2 2 2" xfId="3599"/>
    <cellStyle name="Обычный 71 2 2 3" xfId="3600"/>
    <cellStyle name="Обычный 71 2 2 4" xfId="3601"/>
    <cellStyle name="Обычный 71 2 2 5" xfId="3602"/>
    <cellStyle name="Обычный 71 2 3" xfId="3603"/>
    <cellStyle name="Обычный 71 2 3 2" xfId="3604"/>
    <cellStyle name="Обычный 71 2 4" xfId="3605"/>
    <cellStyle name="Обычный 71 2 5" xfId="3606"/>
    <cellStyle name="Обычный 71 2 6" xfId="3607"/>
    <cellStyle name="Обычный 71 3" xfId="3608"/>
    <cellStyle name="Обычный 71 3 2" xfId="3609"/>
    <cellStyle name="Обычный 71 3 2 2" xfId="3610"/>
    <cellStyle name="Обычный 71 3 3" xfId="3611"/>
    <cellStyle name="Обычный 71 3 4" xfId="3612"/>
    <cellStyle name="Обычный 71 3 5" xfId="3613"/>
    <cellStyle name="Обычный 71 4" xfId="3614"/>
    <cellStyle name="Обычный 71 4 2" xfId="3615"/>
    <cellStyle name="Обычный 71 5" xfId="3616"/>
    <cellStyle name="Обычный 71 6" xfId="3617"/>
    <cellStyle name="Обычный 71 7" xfId="3618"/>
    <cellStyle name="Обычный 72" xfId="3619"/>
    <cellStyle name="Обычный 72 2" xfId="3620"/>
    <cellStyle name="Обычный 72 2 2" xfId="3621"/>
    <cellStyle name="Обычный 72 2 2 2" xfId="3622"/>
    <cellStyle name="Обычный 72 2 3" xfId="3623"/>
    <cellStyle name="Обычный 72 2 3 2" xfId="3624"/>
    <cellStyle name="Обычный 72 2 4" xfId="3625"/>
    <cellStyle name="Обычный 72 2 5" xfId="3626"/>
    <cellStyle name="Обычный 72 3" xfId="3627"/>
    <cellStyle name="Обычный 72 3 2" xfId="3628"/>
    <cellStyle name="Обычный 72 4" xfId="3629"/>
    <cellStyle name="Обычный 72 4 2" xfId="3630"/>
    <cellStyle name="Обычный 72 5" xfId="3631"/>
    <cellStyle name="Обычный 72 6" xfId="3632"/>
    <cellStyle name="Обычный 73" xfId="3633"/>
    <cellStyle name="Обычный 73 2" xfId="3634"/>
    <cellStyle name="Обычный 73 2 2" xfId="3635"/>
    <cellStyle name="Обычный 73 2 2 2" xfId="3636"/>
    <cellStyle name="Обычный 73 2 3" xfId="3637"/>
    <cellStyle name="Обычный 73 2 4" xfId="3638"/>
    <cellStyle name="Обычный 73 2 5" xfId="3639"/>
    <cellStyle name="Обычный 73 3" xfId="3640"/>
    <cellStyle name="Обычный 73 3 2" xfId="3641"/>
    <cellStyle name="Обычный 73 3 2 2" xfId="3642"/>
    <cellStyle name="Обычный 73 3 2 2 2" xfId="3643"/>
    <cellStyle name="Обычный 73 3 2 2 3" xfId="3644"/>
    <cellStyle name="Обычный 73 3 2 3" xfId="3645"/>
    <cellStyle name="Обычный 73 3 2 4" xfId="3646"/>
    <cellStyle name="Обычный 73 3 2 5" xfId="3647"/>
    <cellStyle name="Обычный 73 3 3" xfId="3648"/>
    <cellStyle name="Обычный 73 3 3 2" xfId="3649"/>
    <cellStyle name="Обычный 73 3 4" xfId="3650"/>
    <cellStyle name="Обычный 73 3 5" xfId="3651"/>
    <cellStyle name="Обычный 73 3 6" xfId="3652"/>
    <cellStyle name="Обычный 73 4" xfId="3653"/>
    <cellStyle name="Обычный 73 4 2" xfId="3654"/>
    <cellStyle name="Обычный 73 5" xfId="3655"/>
    <cellStyle name="Обычный 73 6" xfId="3656"/>
    <cellStyle name="Обычный 73 7" xfId="3657"/>
    <cellStyle name="Обычный 74" xfId="3658"/>
    <cellStyle name="Обычный 74 2" xfId="3659"/>
    <cellStyle name="Обычный 74 2 2" xfId="3660"/>
    <cellStyle name="Обычный 74 3" xfId="3661"/>
    <cellStyle name="Обычный 74 4" xfId="3662"/>
    <cellStyle name="Обычный 74 5" xfId="3663"/>
    <cellStyle name="Обычный 75" xfId="3664"/>
    <cellStyle name="Обычный 75 2" xfId="3665"/>
    <cellStyle name="Обычный 75 2 2" xfId="3666"/>
    <cellStyle name="Обычный 75 3" xfId="3667"/>
    <cellStyle name="Обычный 75 4" xfId="3668"/>
    <cellStyle name="Обычный 75 5" xfId="3669"/>
    <cellStyle name="Обычный 76" xfId="3670"/>
    <cellStyle name="Обычный 76 2" xfId="3671"/>
    <cellStyle name="Обычный 76 3" xfId="3672"/>
    <cellStyle name="Обычный 76 4" xfId="3673"/>
    <cellStyle name="Обычный 76 5" xfId="3674"/>
    <cellStyle name="Обычный 77" xfId="3675"/>
    <cellStyle name="Обычный 77 2" xfId="3676"/>
    <cellStyle name="Обычный 77 2 2" xfId="3677"/>
    <cellStyle name="Обычный 77 2 2 2" xfId="3678"/>
    <cellStyle name="Обычный 77 2 3" xfId="3679"/>
    <cellStyle name="Обычный 77 3" xfId="3680"/>
    <cellStyle name="Обычный 77 4" xfId="3681"/>
    <cellStyle name="Обычный 78" xfId="3682"/>
    <cellStyle name="Обычный 78 2" xfId="3683"/>
    <cellStyle name="Обычный 78 2 2" xfId="3684"/>
    <cellStyle name="Обычный 78 3" xfId="3685"/>
    <cellStyle name="Обычный 79" xfId="3686"/>
    <cellStyle name="Обычный 79 2" xfId="3687"/>
    <cellStyle name="Обычный 79 3" xfId="3688"/>
    <cellStyle name="Обычный 8" xfId="3689"/>
    <cellStyle name="Обычный 8 2" xfId="3690"/>
    <cellStyle name="Обычный 8 3" xfId="3691"/>
    <cellStyle name="Обычный 8 3 2" xfId="3692"/>
    <cellStyle name="Обычный 8 4" xfId="3693"/>
    <cellStyle name="Обычный 8 4 2" xfId="3694"/>
    <cellStyle name="Обычный 8 4 2 2" xfId="3695"/>
    <cellStyle name="Обычный 8 4 2 2 2" xfId="3696"/>
    <cellStyle name="Обычный 8 4 2 3" xfId="3697"/>
    <cellStyle name="Обычный 8 5" xfId="3698"/>
    <cellStyle name="Обычный 8 5 2" xfId="3699"/>
    <cellStyle name="Обычный 8 5 2 2" xfId="3700"/>
    <cellStyle name="Обычный 8 5 3" xfId="3701"/>
    <cellStyle name="Обычный 8 5 4" xfId="3702"/>
    <cellStyle name="Обычный 8 5 5" xfId="3703"/>
    <cellStyle name="Обычный 80" xfId="3704"/>
    <cellStyle name="Обычный 80 2" xfId="3705"/>
    <cellStyle name="Обычный 81" xfId="3706"/>
    <cellStyle name="Обычный 82" xfId="3707"/>
    <cellStyle name="Обычный 83" xfId="3708"/>
    <cellStyle name="Обычный 84" xfId="3709"/>
    <cellStyle name="Обычный 85" xfId="3710"/>
    <cellStyle name="Обычный 86" xfId="3711"/>
    <cellStyle name="Обычный 87" xfId="3712"/>
    <cellStyle name="Обычный 88" xfId="3713"/>
    <cellStyle name="Обычный 89" xfId="3714"/>
    <cellStyle name="Обычный 9" xfId="3715"/>
    <cellStyle name="Обычный 9 2" xfId="3716"/>
    <cellStyle name="Обычный 9 2 2" xfId="3717"/>
    <cellStyle name="Обычный 9 3" xfId="3718"/>
    <cellStyle name="Обычный 9 4" xfId="3719"/>
    <cellStyle name="Обычный 9 4 2" xfId="3720"/>
    <cellStyle name="Обычный 9 4 2 2" xfId="3721"/>
    <cellStyle name="Обычный 9 4 3" xfId="3722"/>
    <cellStyle name="Обычный 9 5" xfId="3723"/>
    <cellStyle name="Обычный 9 6" xfId="3724"/>
    <cellStyle name="Обычный 9 7" xfId="3725"/>
    <cellStyle name="Обычный 90" xfId="3726"/>
    <cellStyle name="Обычный_тарифы город=факт" xfId="3727"/>
    <cellStyle name="Плохой 10" xfId="3728"/>
    <cellStyle name="Плохой 11" xfId="3729"/>
    <cellStyle name="Плохой 12" xfId="3730"/>
    <cellStyle name="Плохой 13" xfId="3731"/>
    <cellStyle name="Плохой 14" xfId="3732"/>
    <cellStyle name="Плохой 15" xfId="3733"/>
    <cellStyle name="Плохой 16" xfId="3734"/>
    <cellStyle name="Плохой 17" xfId="3735"/>
    <cellStyle name="Плохой 18" xfId="3736"/>
    <cellStyle name="Плохой 19" xfId="3737"/>
    <cellStyle name="Плохой 2" xfId="3738"/>
    <cellStyle name="Плохой 20" xfId="3739"/>
    <cellStyle name="Плохой 21" xfId="3740"/>
    <cellStyle name="Плохой 22" xfId="3741"/>
    <cellStyle name="Плохой 23" xfId="3742"/>
    <cellStyle name="Плохой 24" xfId="3743"/>
    <cellStyle name="Плохой 25" xfId="3744"/>
    <cellStyle name="Плохой 26" xfId="3745"/>
    <cellStyle name="Плохой 27" xfId="3746"/>
    <cellStyle name="Плохой 28" xfId="3747"/>
    <cellStyle name="Плохой 29" xfId="3748"/>
    <cellStyle name="Плохой 3" xfId="3749"/>
    <cellStyle name="Плохой 30" xfId="3750"/>
    <cellStyle name="Плохой 31" xfId="3751"/>
    <cellStyle name="Плохой 32" xfId="3752"/>
    <cellStyle name="Плохой 33" xfId="3753"/>
    <cellStyle name="Плохой 34" xfId="3754"/>
    <cellStyle name="Плохой 35" xfId="3755"/>
    <cellStyle name="Плохой 36" xfId="3756"/>
    <cellStyle name="Плохой 37" xfId="3757"/>
    <cellStyle name="Плохой 38" xfId="3758"/>
    <cellStyle name="Плохой 39" xfId="3759"/>
    <cellStyle name="Плохой 4" xfId="3760"/>
    <cellStyle name="Плохой 40" xfId="3761"/>
    <cellStyle name="Плохой 41" xfId="3762"/>
    <cellStyle name="Плохой 42" xfId="3763"/>
    <cellStyle name="Плохой 43" xfId="3764"/>
    <cellStyle name="Плохой 44" xfId="3765"/>
    <cellStyle name="Плохой 45" xfId="3766"/>
    <cellStyle name="Плохой 46" xfId="3767"/>
    <cellStyle name="Плохой 47" xfId="3768"/>
    <cellStyle name="Плохой 48" xfId="3769"/>
    <cellStyle name="Плохой 49" xfId="3770"/>
    <cellStyle name="Плохой 5" xfId="3771"/>
    <cellStyle name="Плохой 50" xfId="3772"/>
    <cellStyle name="Плохой 51" xfId="3773"/>
    <cellStyle name="Плохой 52" xfId="3774"/>
    <cellStyle name="Плохой 53" xfId="3775"/>
    <cellStyle name="Плохой 54" xfId="3776"/>
    <cellStyle name="Плохой 55" xfId="3777"/>
    <cellStyle name="Плохой 56" xfId="3778"/>
    <cellStyle name="Плохой 57" xfId="3779"/>
    <cellStyle name="Плохой 58" xfId="3780"/>
    <cellStyle name="Плохой 59" xfId="3781"/>
    <cellStyle name="Плохой 6" xfId="3782"/>
    <cellStyle name="Плохой 60" xfId="3783"/>
    <cellStyle name="Плохой 61" xfId="3784"/>
    <cellStyle name="Плохой 62" xfId="3785"/>
    <cellStyle name="Плохой 63" xfId="3786"/>
    <cellStyle name="Плохой 7" xfId="3787"/>
    <cellStyle name="Плохой 8" xfId="3788"/>
    <cellStyle name="Плохой 9" xfId="3789"/>
    <cellStyle name="Пояснение 10" xfId="3790"/>
    <cellStyle name="Пояснение 11" xfId="3791"/>
    <cellStyle name="Пояснение 12" xfId="3792"/>
    <cellStyle name="Пояснение 13" xfId="3793"/>
    <cellStyle name="Пояснение 14" xfId="3794"/>
    <cellStyle name="Пояснение 15" xfId="3795"/>
    <cellStyle name="Пояснение 16" xfId="3796"/>
    <cellStyle name="Пояснение 17" xfId="3797"/>
    <cellStyle name="Пояснение 18" xfId="3798"/>
    <cellStyle name="Пояснение 19" xfId="3799"/>
    <cellStyle name="Пояснение 2" xfId="3800"/>
    <cellStyle name="Пояснение 20" xfId="3801"/>
    <cellStyle name="Пояснение 21" xfId="3802"/>
    <cellStyle name="Пояснение 22" xfId="3803"/>
    <cellStyle name="Пояснение 23" xfId="3804"/>
    <cellStyle name="Пояснение 24" xfId="3805"/>
    <cellStyle name="Пояснение 25" xfId="3806"/>
    <cellStyle name="Пояснение 26" xfId="3807"/>
    <cellStyle name="Пояснение 27" xfId="3808"/>
    <cellStyle name="Пояснение 28" xfId="3809"/>
    <cellStyle name="Пояснение 29" xfId="3810"/>
    <cellStyle name="Пояснение 3" xfId="3811"/>
    <cellStyle name="Пояснение 30" xfId="3812"/>
    <cellStyle name="Пояснение 31" xfId="3813"/>
    <cellStyle name="Пояснение 32" xfId="3814"/>
    <cellStyle name="Пояснение 33" xfId="3815"/>
    <cellStyle name="Пояснение 34" xfId="3816"/>
    <cellStyle name="Пояснение 35" xfId="3817"/>
    <cellStyle name="Пояснение 36" xfId="3818"/>
    <cellStyle name="Пояснение 37" xfId="3819"/>
    <cellStyle name="Пояснение 38" xfId="3820"/>
    <cellStyle name="Пояснение 39" xfId="3821"/>
    <cellStyle name="Пояснение 4" xfId="3822"/>
    <cellStyle name="Пояснение 40" xfId="3823"/>
    <cellStyle name="Пояснение 41" xfId="3824"/>
    <cellStyle name="Пояснение 42" xfId="3825"/>
    <cellStyle name="Пояснение 43" xfId="3826"/>
    <cellStyle name="Пояснение 44" xfId="3827"/>
    <cellStyle name="Пояснение 45" xfId="3828"/>
    <cellStyle name="Пояснение 46" xfId="3829"/>
    <cellStyle name="Пояснение 47" xfId="3830"/>
    <cellStyle name="Пояснение 48" xfId="3831"/>
    <cellStyle name="Пояснение 49" xfId="3832"/>
    <cellStyle name="Пояснение 5" xfId="3833"/>
    <cellStyle name="Пояснение 50" xfId="3834"/>
    <cellStyle name="Пояснение 51" xfId="3835"/>
    <cellStyle name="Пояснение 52" xfId="3836"/>
    <cellStyle name="Пояснение 53" xfId="3837"/>
    <cellStyle name="Пояснение 54" xfId="3838"/>
    <cellStyle name="Пояснение 55" xfId="3839"/>
    <cellStyle name="Пояснение 56" xfId="3840"/>
    <cellStyle name="Пояснение 57" xfId="3841"/>
    <cellStyle name="Пояснение 58" xfId="3842"/>
    <cellStyle name="Пояснение 59" xfId="3843"/>
    <cellStyle name="Пояснение 6" xfId="3844"/>
    <cellStyle name="Пояснение 60" xfId="3845"/>
    <cellStyle name="Пояснение 61" xfId="3846"/>
    <cellStyle name="Пояснение 62" xfId="3847"/>
    <cellStyle name="Пояснение 63" xfId="3848"/>
    <cellStyle name="Пояснение 7" xfId="3849"/>
    <cellStyle name="Пояснение 8" xfId="3850"/>
    <cellStyle name="Пояснение 9" xfId="3851"/>
    <cellStyle name="Примечание 10" xfId="3852"/>
    <cellStyle name="Примечание 10 2" xfId="3853"/>
    <cellStyle name="Примечание 11" xfId="3854"/>
    <cellStyle name="Примечание 11 2" xfId="3855"/>
    <cellStyle name="Примечание 12" xfId="3856"/>
    <cellStyle name="Примечание 12 2" xfId="3857"/>
    <cellStyle name="Примечание 13" xfId="3858"/>
    <cellStyle name="Примечание 13 2" xfId="3859"/>
    <cellStyle name="Примечание 14" xfId="3860"/>
    <cellStyle name="Примечание 14 2" xfId="3861"/>
    <cellStyle name="Примечание 15" xfId="3862"/>
    <cellStyle name="Примечание 15 2" xfId="3863"/>
    <cellStyle name="Примечание 16" xfId="3864"/>
    <cellStyle name="Примечание 16 2" xfId="3865"/>
    <cellStyle name="Примечание 17" xfId="3866"/>
    <cellStyle name="Примечание 17 2" xfId="3867"/>
    <cellStyle name="Примечание 18" xfId="3868"/>
    <cellStyle name="Примечание 18 2" xfId="3869"/>
    <cellStyle name="Примечание 19" xfId="3870"/>
    <cellStyle name="Примечание 19 2" xfId="3871"/>
    <cellStyle name="Примечание 2" xfId="3872"/>
    <cellStyle name="Примечание 2 2" xfId="3873"/>
    <cellStyle name="Примечание 20" xfId="3874"/>
    <cellStyle name="Примечание 20 2" xfId="3875"/>
    <cellStyle name="Примечание 21" xfId="3876"/>
    <cellStyle name="Примечание 21 2" xfId="3877"/>
    <cellStyle name="Примечание 22" xfId="3878"/>
    <cellStyle name="Примечание 22 2" xfId="3879"/>
    <cellStyle name="Примечание 23" xfId="3880"/>
    <cellStyle name="Примечание 23 2" xfId="3881"/>
    <cellStyle name="Примечание 24" xfId="3882"/>
    <cellStyle name="Примечание 24 2" xfId="3883"/>
    <cellStyle name="Примечание 25" xfId="3884"/>
    <cellStyle name="Примечание 25 2" xfId="3885"/>
    <cellStyle name="Примечание 26" xfId="3886"/>
    <cellStyle name="Примечание 26 2" xfId="3887"/>
    <cellStyle name="Примечание 27" xfId="3888"/>
    <cellStyle name="Примечание 27 2" xfId="3889"/>
    <cellStyle name="Примечание 28" xfId="3890"/>
    <cellStyle name="Примечание 28 2" xfId="3891"/>
    <cellStyle name="Примечание 29" xfId="3892"/>
    <cellStyle name="Примечание 29 2" xfId="3893"/>
    <cellStyle name="Примечание 3" xfId="3894"/>
    <cellStyle name="Примечание 3 2" xfId="3895"/>
    <cellStyle name="Примечание 30" xfId="3896"/>
    <cellStyle name="Примечание 30 2" xfId="3897"/>
    <cellStyle name="Примечание 31" xfId="3898"/>
    <cellStyle name="Примечание 31 2" xfId="3899"/>
    <cellStyle name="Примечание 32" xfId="3900"/>
    <cellStyle name="Примечание 32 2" xfId="3901"/>
    <cellStyle name="Примечание 33" xfId="3902"/>
    <cellStyle name="Примечание 33 2" xfId="3903"/>
    <cellStyle name="Примечание 34" xfId="3904"/>
    <cellStyle name="Примечание 34 2" xfId="3905"/>
    <cellStyle name="Примечание 35" xfId="3906"/>
    <cellStyle name="Примечание 35 2" xfId="3907"/>
    <cellStyle name="Примечание 36" xfId="3908"/>
    <cellStyle name="Примечание 36 2" xfId="3909"/>
    <cellStyle name="Примечание 37" xfId="3910"/>
    <cellStyle name="Примечание 37 2" xfId="3911"/>
    <cellStyle name="Примечание 38" xfId="3912"/>
    <cellStyle name="Примечание 38 2" xfId="3913"/>
    <cellStyle name="Примечание 39" xfId="3914"/>
    <cellStyle name="Примечание 39 2" xfId="3915"/>
    <cellStyle name="Примечание 4" xfId="3916"/>
    <cellStyle name="Примечание 4 2" xfId="3917"/>
    <cellStyle name="Примечание 40" xfId="3918"/>
    <cellStyle name="Примечание 40 2" xfId="3919"/>
    <cellStyle name="Примечание 41" xfId="3920"/>
    <cellStyle name="Примечание 41 2" xfId="3921"/>
    <cellStyle name="Примечание 42" xfId="3922"/>
    <cellStyle name="Примечание 42 2" xfId="3923"/>
    <cellStyle name="Примечание 43" xfId="3924"/>
    <cellStyle name="Примечание 43 2" xfId="3925"/>
    <cellStyle name="Примечание 44" xfId="3926"/>
    <cellStyle name="Примечание 44 2" xfId="3927"/>
    <cellStyle name="Примечание 45" xfId="3928"/>
    <cellStyle name="Примечание 45 2" xfId="3929"/>
    <cellStyle name="Примечание 46" xfId="3930"/>
    <cellStyle name="Примечание 46 2" xfId="3931"/>
    <cellStyle name="Примечание 47" xfId="3932"/>
    <cellStyle name="Примечание 47 2" xfId="3933"/>
    <cellStyle name="Примечание 48" xfId="3934"/>
    <cellStyle name="Примечание 48 2" xfId="3935"/>
    <cellStyle name="Примечание 49" xfId="3936"/>
    <cellStyle name="Примечание 49 2" xfId="3937"/>
    <cellStyle name="Примечание 5" xfId="3938"/>
    <cellStyle name="Примечание 5 2" xfId="3939"/>
    <cellStyle name="Примечание 50" xfId="3940"/>
    <cellStyle name="Примечание 50 2" xfId="3941"/>
    <cellStyle name="Примечание 51" xfId="3942"/>
    <cellStyle name="Примечание 51 2" xfId="3943"/>
    <cellStyle name="Примечание 52" xfId="3944"/>
    <cellStyle name="Примечание 52 2" xfId="3945"/>
    <cellStyle name="Примечание 53" xfId="3946"/>
    <cellStyle name="Примечание 53 2" xfId="3947"/>
    <cellStyle name="Примечание 54" xfId="3948"/>
    <cellStyle name="Примечание 54 2" xfId="3949"/>
    <cellStyle name="Примечание 55" xfId="3950"/>
    <cellStyle name="Примечание 55 2" xfId="3951"/>
    <cellStyle name="Примечание 56" xfId="3952"/>
    <cellStyle name="Примечание 56 2" xfId="3953"/>
    <cellStyle name="Примечание 57" xfId="3954"/>
    <cellStyle name="Примечание 57 2" xfId="3955"/>
    <cellStyle name="Примечание 58" xfId="3956"/>
    <cellStyle name="Примечание 58 2" xfId="3957"/>
    <cellStyle name="Примечание 59" xfId="3958"/>
    <cellStyle name="Примечание 59 2" xfId="3959"/>
    <cellStyle name="Примечание 6" xfId="3960"/>
    <cellStyle name="Примечание 6 2" xfId="3961"/>
    <cellStyle name="Примечание 60" xfId="3962"/>
    <cellStyle name="Примечание 60 2" xfId="3963"/>
    <cellStyle name="Примечание 61" xfId="3964"/>
    <cellStyle name="Примечание 61 2" xfId="3965"/>
    <cellStyle name="Примечание 62" xfId="3966"/>
    <cellStyle name="Примечание 62 2" xfId="3967"/>
    <cellStyle name="Примечание 63" xfId="3968"/>
    <cellStyle name="Примечание 63 2" xfId="3969"/>
    <cellStyle name="Примечание 7" xfId="3970"/>
    <cellStyle name="Примечание 7 2" xfId="3971"/>
    <cellStyle name="Примечание 8" xfId="3972"/>
    <cellStyle name="Примечание 8 2" xfId="3973"/>
    <cellStyle name="Примечание 9" xfId="3974"/>
    <cellStyle name="Примечание 9 2" xfId="3975"/>
    <cellStyle name="Процентный 10" xfId="3976"/>
    <cellStyle name="Процентный 10 2" xfId="3977"/>
    <cellStyle name="Процентный 10 3" xfId="3978"/>
    <cellStyle name="Процентный 11" xfId="3979"/>
    <cellStyle name="Процентный 11 2" xfId="3980"/>
    <cellStyle name="Процентный 11 3" xfId="3981"/>
    <cellStyle name="Процентный 12" xfId="3982"/>
    <cellStyle name="Процентный 2" xfId="3983"/>
    <cellStyle name="Процентный 2 2" xfId="3984"/>
    <cellStyle name="Процентный 2 3" xfId="3985"/>
    <cellStyle name="Процентный 3" xfId="3986"/>
    <cellStyle name="Процентный 4" xfId="3987"/>
    <cellStyle name="Процентный 4 2" xfId="3988"/>
    <cellStyle name="Процентный 5" xfId="3989"/>
    <cellStyle name="Процентный 5 2" xfId="3990"/>
    <cellStyle name="Процентный 5 2 2" xfId="3991"/>
    <cellStyle name="Процентный 5 3" xfId="3992"/>
    <cellStyle name="Процентный 5 4" xfId="3993"/>
    <cellStyle name="Процентный 5 5" xfId="3994"/>
    <cellStyle name="Процентный 6" xfId="3995"/>
    <cellStyle name="Процентный 6 2" xfId="3996"/>
    <cellStyle name="Процентный 6 2 2" xfId="3997"/>
    <cellStyle name="Процентный 6 3" xfId="3998"/>
    <cellStyle name="Процентный 6 4" xfId="3999"/>
    <cellStyle name="Процентный 6 5" xfId="4000"/>
    <cellStyle name="Процентный 7" xfId="4001"/>
    <cellStyle name="Процентный 7 2" xfId="4002"/>
    <cellStyle name="Процентный 7 2 2" xfId="4003"/>
    <cellStyle name="Процентный 7 3" xfId="4004"/>
    <cellStyle name="Процентный 7 4" xfId="4005"/>
    <cellStyle name="Процентный 7 5" xfId="4006"/>
    <cellStyle name="Процентный 8" xfId="4007"/>
    <cellStyle name="Процентный 9" xfId="4008"/>
    <cellStyle name="Связанная ячейка 10" xfId="4009"/>
    <cellStyle name="Связанная ячейка 11" xfId="4010"/>
    <cellStyle name="Связанная ячейка 12" xfId="4011"/>
    <cellStyle name="Связанная ячейка 13" xfId="4012"/>
    <cellStyle name="Связанная ячейка 14" xfId="4013"/>
    <cellStyle name="Связанная ячейка 15" xfId="4014"/>
    <cellStyle name="Связанная ячейка 16" xfId="4015"/>
    <cellStyle name="Связанная ячейка 17" xfId="4016"/>
    <cellStyle name="Связанная ячейка 18" xfId="4017"/>
    <cellStyle name="Связанная ячейка 19" xfId="4018"/>
    <cellStyle name="Связанная ячейка 2" xfId="4019"/>
    <cellStyle name="Связанная ячейка 20" xfId="4020"/>
    <cellStyle name="Связанная ячейка 21" xfId="4021"/>
    <cellStyle name="Связанная ячейка 22" xfId="4022"/>
    <cellStyle name="Связанная ячейка 23" xfId="4023"/>
    <cellStyle name="Связанная ячейка 24" xfId="4024"/>
    <cellStyle name="Связанная ячейка 25" xfId="4025"/>
    <cellStyle name="Связанная ячейка 26" xfId="4026"/>
    <cellStyle name="Связанная ячейка 27" xfId="4027"/>
    <cellStyle name="Связанная ячейка 28" xfId="4028"/>
    <cellStyle name="Связанная ячейка 29" xfId="4029"/>
    <cellStyle name="Связанная ячейка 3" xfId="4030"/>
    <cellStyle name="Связанная ячейка 30" xfId="4031"/>
    <cellStyle name="Связанная ячейка 31" xfId="4032"/>
    <cellStyle name="Связанная ячейка 32" xfId="4033"/>
    <cellStyle name="Связанная ячейка 33" xfId="4034"/>
    <cellStyle name="Связанная ячейка 34" xfId="4035"/>
    <cellStyle name="Связанная ячейка 35" xfId="4036"/>
    <cellStyle name="Связанная ячейка 36" xfId="4037"/>
    <cellStyle name="Связанная ячейка 37" xfId="4038"/>
    <cellStyle name="Связанная ячейка 38" xfId="4039"/>
    <cellStyle name="Связанная ячейка 39" xfId="4040"/>
    <cellStyle name="Связанная ячейка 4" xfId="4041"/>
    <cellStyle name="Связанная ячейка 40" xfId="4042"/>
    <cellStyle name="Связанная ячейка 41" xfId="4043"/>
    <cellStyle name="Связанная ячейка 42" xfId="4044"/>
    <cellStyle name="Связанная ячейка 43" xfId="4045"/>
    <cellStyle name="Связанная ячейка 44" xfId="4046"/>
    <cellStyle name="Связанная ячейка 45" xfId="4047"/>
    <cellStyle name="Связанная ячейка 46" xfId="4048"/>
    <cellStyle name="Связанная ячейка 47" xfId="4049"/>
    <cellStyle name="Связанная ячейка 48" xfId="4050"/>
    <cellStyle name="Связанная ячейка 49" xfId="4051"/>
    <cellStyle name="Связанная ячейка 5" xfId="4052"/>
    <cellStyle name="Связанная ячейка 50" xfId="4053"/>
    <cellStyle name="Связанная ячейка 51" xfId="4054"/>
    <cellStyle name="Связанная ячейка 52" xfId="4055"/>
    <cellStyle name="Связанная ячейка 53" xfId="4056"/>
    <cellStyle name="Связанная ячейка 54" xfId="4057"/>
    <cellStyle name="Связанная ячейка 55" xfId="4058"/>
    <cellStyle name="Связанная ячейка 56" xfId="4059"/>
    <cellStyle name="Связанная ячейка 57" xfId="4060"/>
    <cellStyle name="Связанная ячейка 58" xfId="4061"/>
    <cellStyle name="Связанная ячейка 59" xfId="4062"/>
    <cellStyle name="Связанная ячейка 6" xfId="4063"/>
    <cellStyle name="Связанная ячейка 60" xfId="4064"/>
    <cellStyle name="Связанная ячейка 61" xfId="4065"/>
    <cellStyle name="Связанная ячейка 62" xfId="4066"/>
    <cellStyle name="Связанная ячейка 63" xfId="4067"/>
    <cellStyle name="Связанная ячейка 7" xfId="4068"/>
    <cellStyle name="Связанная ячейка 8" xfId="4069"/>
    <cellStyle name="Связанная ячейка 9" xfId="4070"/>
    <cellStyle name="Стиль 1" xfId="4071"/>
    <cellStyle name="Текст предупреждения 10" xfId="4072"/>
    <cellStyle name="Текст предупреждения 11" xfId="4073"/>
    <cellStyle name="Текст предупреждения 12" xfId="4074"/>
    <cellStyle name="Текст предупреждения 13" xfId="4075"/>
    <cellStyle name="Текст предупреждения 14" xfId="4076"/>
    <cellStyle name="Текст предупреждения 15" xfId="4077"/>
    <cellStyle name="Текст предупреждения 16" xfId="4078"/>
    <cellStyle name="Текст предупреждения 17" xfId="4079"/>
    <cellStyle name="Текст предупреждения 18" xfId="4080"/>
    <cellStyle name="Текст предупреждения 19" xfId="4081"/>
    <cellStyle name="Текст предупреждения 2" xfId="4082"/>
    <cellStyle name="Текст предупреждения 20" xfId="4083"/>
    <cellStyle name="Текст предупреждения 21" xfId="4084"/>
    <cellStyle name="Текст предупреждения 22" xfId="4085"/>
    <cellStyle name="Текст предупреждения 23" xfId="4086"/>
    <cellStyle name="Текст предупреждения 24" xfId="4087"/>
    <cellStyle name="Текст предупреждения 25" xfId="4088"/>
    <cellStyle name="Текст предупреждения 26" xfId="4089"/>
    <cellStyle name="Текст предупреждения 27" xfId="4090"/>
    <cellStyle name="Текст предупреждения 28" xfId="4091"/>
    <cellStyle name="Текст предупреждения 29" xfId="4092"/>
    <cellStyle name="Текст предупреждения 3" xfId="4093"/>
    <cellStyle name="Текст предупреждения 30" xfId="4094"/>
    <cellStyle name="Текст предупреждения 31" xfId="4095"/>
    <cellStyle name="Текст предупреждения 32" xfId="4096"/>
    <cellStyle name="Текст предупреждения 33" xfId="4097"/>
    <cellStyle name="Текст предупреждения 34" xfId="4098"/>
    <cellStyle name="Текст предупреждения 35" xfId="4099"/>
    <cellStyle name="Текст предупреждения 36" xfId="4100"/>
    <cellStyle name="Текст предупреждения 37" xfId="4101"/>
    <cellStyle name="Текст предупреждения 38" xfId="4102"/>
    <cellStyle name="Текст предупреждения 39" xfId="4103"/>
    <cellStyle name="Текст предупреждения 4" xfId="4104"/>
    <cellStyle name="Текст предупреждения 40" xfId="4105"/>
    <cellStyle name="Текст предупреждения 41" xfId="4106"/>
    <cellStyle name="Текст предупреждения 42" xfId="4107"/>
    <cellStyle name="Текст предупреждения 43" xfId="4108"/>
    <cellStyle name="Текст предупреждения 44" xfId="4109"/>
    <cellStyle name="Текст предупреждения 45" xfId="4110"/>
    <cellStyle name="Текст предупреждения 46" xfId="4111"/>
    <cellStyle name="Текст предупреждения 47" xfId="4112"/>
    <cellStyle name="Текст предупреждения 48" xfId="4113"/>
    <cellStyle name="Текст предупреждения 49" xfId="4114"/>
    <cellStyle name="Текст предупреждения 5" xfId="4115"/>
    <cellStyle name="Текст предупреждения 50" xfId="4116"/>
    <cellStyle name="Текст предупреждения 51" xfId="4117"/>
    <cellStyle name="Текст предупреждения 52" xfId="4118"/>
    <cellStyle name="Текст предупреждения 53" xfId="4119"/>
    <cellStyle name="Текст предупреждения 54" xfId="4120"/>
    <cellStyle name="Текст предупреждения 55" xfId="4121"/>
    <cellStyle name="Текст предупреждения 56" xfId="4122"/>
    <cellStyle name="Текст предупреждения 57" xfId="4123"/>
    <cellStyle name="Текст предупреждения 58" xfId="4124"/>
    <cellStyle name="Текст предупреждения 59" xfId="4125"/>
    <cellStyle name="Текст предупреждения 6" xfId="4126"/>
    <cellStyle name="Текст предупреждения 60" xfId="4127"/>
    <cellStyle name="Текст предупреждения 61" xfId="4128"/>
    <cellStyle name="Текст предупреждения 62" xfId="4129"/>
    <cellStyle name="Текст предупреждения 63" xfId="4130"/>
    <cellStyle name="Текст предупреждения 7" xfId="4131"/>
    <cellStyle name="Текст предупреждения 8" xfId="4132"/>
    <cellStyle name="Текст предупреждения 9" xfId="4133"/>
    <cellStyle name="Финансовый 2" xfId="4134"/>
    <cellStyle name="Финансовый 2 2" xfId="4135"/>
    <cellStyle name="Финансовый 2 2 2" xfId="4136"/>
    <cellStyle name="Финансовый 2 2 2 2" xfId="4137"/>
    <cellStyle name="Финансовый 2 2 3" xfId="4138"/>
    <cellStyle name="Финансовый 2 3" xfId="4139"/>
    <cellStyle name="Финансовый 3" xfId="4140"/>
    <cellStyle name="Финансовый 4" xfId="4141"/>
    <cellStyle name="Финансовый 4 2" xfId="4142"/>
    <cellStyle name="Финансовый 4 2 2" xfId="4143"/>
    <cellStyle name="Финансовый 4 2 2 2" xfId="4144"/>
    <cellStyle name="Финансовый 4 3" xfId="4145"/>
    <cellStyle name="Финансовый 4 3 2" xfId="4146"/>
    <cellStyle name="Финансовый 4 4" xfId="4147"/>
    <cellStyle name="Финансовый 5" xfId="4148"/>
    <cellStyle name="Финансовый 6" xfId="4149"/>
    <cellStyle name="Финансовый 6 2" xfId="4150"/>
    <cellStyle name="Финансовый 6 2 2" xfId="4151"/>
    <cellStyle name="Финансовый 6 3" xfId="4152"/>
    <cellStyle name="Финансовый 6 4" xfId="4153"/>
    <cellStyle name="Финансовый 6 5" xfId="4154"/>
    <cellStyle name="Хороший 10" xfId="4155"/>
    <cellStyle name="Хороший 11" xfId="4156"/>
    <cellStyle name="Хороший 12" xfId="4157"/>
    <cellStyle name="Хороший 13" xfId="4158"/>
    <cellStyle name="Хороший 14" xfId="4159"/>
    <cellStyle name="Хороший 15" xfId="4160"/>
    <cellStyle name="Хороший 16" xfId="4161"/>
    <cellStyle name="Хороший 17" xfId="4162"/>
    <cellStyle name="Хороший 18" xfId="4163"/>
    <cellStyle name="Хороший 19" xfId="4164"/>
    <cellStyle name="Хороший 2" xfId="4165"/>
    <cellStyle name="Хороший 20" xfId="4166"/>
    <cellStyle name="Хороший 21" xfId="4167"/>
    <cellStyle name="Хороший 22" xfId="4168"/>
    <cellStyle name="Хороший 23" xfId="4169"/>
    <cellStyle name="Хороший 24" xfId="4170"/>
    <cellStyle name="Хороший 25" xfId="4171"/>
    <cellStyle name="Хороший 26" xfId="4172"/>
    <cellStyle name="Хороший 27" xfId="4173"/>
    <cellStyle name="Хороший 28" xfId="4174"/>
    <cellStyle name="Хороший 29" xfId="4175"/>
    <cellStyle name="Хороший 3" xfId="4176"/>
    <cellStyle name="Хороший 30" xfId="4177"/>
    <cellStyle name="Хороший 31" xfId="4178"/>
    <cellStyle name="Хороший 32" xfId="4179"/>
    <cellStyle name="Хороший 33" xfId="4180"/>
    <cellStyle name="Хороший 34" xfId="4181"/>
    <cellStyle name="Хороший 35" xfId="4182"/>
    <cellStyle name="Хороший 36" xfId="4183"/>
    <cellStyle name="Хороший 37" xfId="4184"/>
    <cellStyle name="Хороший 38" xfId="4185"/>
    <cellStyle name="Хороший 39" xfId="4186"/>
    <cellStyle name="Хороший 4" xfId="4187"/>
    <cellStyle name="Хороший 40" xfId="4188"/>
    <cellStyle name="Хороший 41" xfId="4189"/>
    <cellStyle name="Хороший 42" xfId="4190"/>
    <cellStyle name="Хороший 43" xfId="4191"/>
    <cellStyle name="Хороший 44" xfId="4192"/>
    <cellStyle name="Хороший 45" xfId="4193"/>
    <cellStyle name="Хороший 46" xfId="4194"/>
    <cellStyle name="Хороший 47" xfId="4195"/>
    <cellStyle name="Хороший 48" xfId="4196"/>
    <cellStyle name="Хороший 49" xfId="4197"/>
    <cellStyle name="Хороший 5" xfId="4198"/>
    <cellStyle name="Хороший 50" xfId="4199"/>
    <cellStyle name="Хороший 51" xfId="4200"/>
    <cellStyle name="Хороший 52" xfId="4201"/>
    <cellStyle name="Хороший 53" xfId="4202"/>
    <cellStyle name="Хороший 54" xfId="4203"/>
    <cellStyle name="Хороший 55" xfId="4204"/>
    <cellStyle name="Хороший 56" xfId="4205"/>
    <cellStyle name="Хороший 57" xfId="4206"/>
    <cellStyle name="Хороший 58" xfId="4207"/>
    <cellStyle name="Хороший 59" xfId="4208"/>
    <cellStyle name="Хороший 6" xfId="4209"/>
    <cellStyle name="Хороший 60" xfId="4210"/>
    <cellStyle name="Хороший 61" xfId="4211"/>
    <cellStyle name="Хороший 62" xfId="4212"/>
    <cellStyle name="Хороший 63" xfId="4213"/>
    <cellStyle name="Хороший 7" xfId="4214"/>
    <cellStyle name="Хороший 8" xfId="4215"/>
    <cellStyle name="Хороший 9" xfId="4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%20&#1082;%20&#1084;&#1072;&#1090;&#1077;&#1088;&#1080;&#1072;&#1083;&#1072;&#1084;%20&#1054;&#1057;&#1057;%20(&#1090;&#1072;&#1088;&#1080;&#1092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для ОСС_жилье"/>
      <sheetName val="Тариф для ОСС_нежилье"/>
      <sheetName val="Достаточность по ОСС"/>
      <sheetName val="Достаточность по бюджету"/>
      <sheetName val="Разъяснения"/>
      <sheetName val="Лифты_формула"/>
      <sheetName val="Лифты_расходы"/>
      <sheetName val="Слаб., тепл.системы"/>
    </sheetNames>
    <sheetDataSet>
      <sheetData sheetId="0"/>
      <sheetData sheetId="1"/>
      <sheetData sheetId="2"/>
      <sheetData sheetId="3"/>
      <sheetData sheetId="4">
        <row r="11">
          <cell r="P11">
            <v>10.223251853816764</v>
          </cell>
        </row>
        <row r="16">
          <cell r="P16">
            <v>3.2593330688762325</v>
          </cell>
        </row>
        <row r="17">
          <cell r="P17">
            <v>12.525070709458864</v>
          </cell>
        </row>
        <row r="21">
          <cell r="P21">
            <v>4.9293512386612157</v>
          </cell>
        </row>
        <row r="22">
          <cell r="H22">
            <v>4.4412670479542458</v>
          </cell>
          <cell r="P22">
            <v>10.560805917843911</v>
          </cell>
        </row>
      </sheetData>
      <sheetData sheetId="5"/>
      <sheetData sheetId="6"/>
      <sheetData sheetId="7">
        <row r="13">
          <cell r="F13">
            <v>0.67</v>
          </cell>
          <cell r="G13">
            <v>0.67</v>
          </cell>
        </row>
        <row r="14">
          <cell r="F14">
            <v>0.95038681350500598</v>
          </cell>
          <cell r="G14">
            <v>0.95038681350500598</v>
          </cell>
        </row>
        <row r="31">
          <cell r="F31">
            <v>0.73020663863337498</v>
          </cell>
        </row>
        <row r="32">
          <cell r="F32">
            <v>0.98792662873927195</v>
          </cell>
          <cell r="G32">
            <v>0.98792662873927195</v>
          </cell>
        </row>
        <row r="33">
          <cell r="F33">
            <v>1.5463199406353823</v>
          </cell>
          <cell r="G33">
            <v>1.5463199406353823</v>
          </cell>
        </row>
        <row r="34">
          <cell r="F34">
            <v>0.51543998021179405</v>
          </cell>
          <cell r="G34">
            <v>0.51543998021179405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25"/>
  <sheetViews>
    <sheetView topLeftCell="A6" zoomScale="60" workbookViewId="0">
      <selection activeCell="K14" sqref="K14"/>
    </sheetView>
  </sheetViews>
  <sheetFormatPr defaultColWidth="10.33203125" defaultRowHeight="14.4" x14ac:dyDescent="0.3"/>
  <cols>
    <col min="1" max="1" width="6.5546875" style="1" customWidth="1"/>
    <col min="2" max="2" width="76.33203125" style="1" customWidth="1"/>
    <col min="3" max="3" width="16.33203125" style="1" customWidth="1"/>
    <col min="4" max="4" width="21.21875" style="2" customWidth="1"/>
    <col min="5" max="6" width="21.21875" style="3" customWidth="1"/>
    <col min="7" max="7" width="21.21875" style="4" customWidth="1"/>
    <col min="8" max="8" width="10.44140625" style="4" customWidth="1"/>
    <col min="9" max="9" width="14.5546875" style="1" customWidth="1"/>
    <col min="10" max="248" width="10.33203125" style="1"/>
    <col min="249" max="249" width="4.6640625" style="1" customWidth="1"/>
    <col min="250" max="250" width="73" style="1" customWidth="1"/>
    <col min="251" max="251" width="30" style="1" customWidth="1"/>
    <col min="252" max="252" width="14.44140625" style="1" customWidth="1"/>
    <col min="253" max="255" width="0" style="1" hidden="1" customWidth="1"/>
    <col min="256" max="256" width="14.6640625" style="1" customWidth="1"/>
    <col min="257" max="260" width="0" style="1" hidden="1" customWidth="1"/>
    <col min="261" max="261" width="13.5546875" style="1" customWidth="1"/>
    <col min="262" max="262" width="52.5546875" style="1" customWidth="1"/>
    <col min="263" max="264" width="10.44140625" style="1" customWidth="1"/>
    <col min="265" max="504" width="10.33203125" style="1"/>
    <col min="505" max="505" width="4.6640625" style="1" customWidth="1"/>
    <col min="506" max="506" width="73" style="1" customWidth="1"/>
    <col min="507" max="507" width="30" style="1" customWidth="1"/>
    <col min="508" max="508" width="14.44140625" style="1" customWidth="1"/>
    <col min="509" max="511" width="0" style="1" hidden="1" customWidth="1"/>
    <col min="512" max="512" width="14.6640625" style="1" customWidth="1"/>
    <col min="513" max="516" width="0" style="1" hidden="1" customWidth="1"/>
    <col min="517" max="517" width="13.5546875" style="1" customWidth="1"/>
    <col min="518" max="518" width="52.5546875" style="1" customWidth="1"/>
    <col min="519" max="520" width="10.44140625" style="1" customWidth="1"/>
    <col min="521" max="760" width="10.33203125" style="1"/>
    <col min="761" max="761" width="4.6640625" style="1" customWidth="1"/>
    <col min="762" max="762" width="73" style="1" customWidth="1"/>
    <col min="763" max="763" width="30" style="1" customWidth="1"/>
    <col min="764" max="764" width="14.44140625" style="1" customWidth="1"/>
    <col min="765" max="767" width="0" style="1" hidden="1" customWidth="1"/>
    <col min="768" max="768" width="14.6640625" style="1" customWidth="1"/>
    <col min="769" max="772" width="0" style="1" hidden="1" customWidth="1"/>
    <col min="773" max="773" width="13.5546875" style="1" customWidth="1"/>
    <col min="774" max="774" width="52.5546875" style="1" customWidth="1"/>
    <col min="775" max="776" width="10.44140625" style="1" customWidth="1"/>
    <col min="777" max="1016" width="10.33203125" style="1"/>
    <col min="1017" max="1017" width="4.6640625" style="1" customWidth="1"/>
    <col min="1018" max="1018" width="73" style="1" customWidth="1"/>
    <col min="1019" max="1019" width="30" style="1" customWidth="1"/>
    <col min="1020" max="1020" width="14.44140625" style="1" customWidth="1"/>
    <col min="1021" max="1023" width="0" style="1" hidden="1" customWidth="1"/>
    <col min="1024" max="1024" width="14.6640625" style="1" customWidth="1"/>
    <col min="1025" max="1028" width="0" style="1" hidden="1" customWidth="1"/>
    <col min="1029" max="1029" width="13.5546875" style="1" customWidth="1"/>
    <col min="1030" max="1030" width="52.5546875" style="1" customWidth="1"/>
    <col min="1031" max="1032" width="10.44140625" style="1" customWidth="1"/>
    <col min="1033" max="1272" width="10.33203125" style="1"/>
    <col min="1273" max="1273" width="4.6640625" style="1" customWidth="1"/>
    <col min="1274" max="1274" width="73" style="1" customWidth="1"/>
    <col min="1275" max="1275" width="30" style="1" customWidth="1"/>
    <col min="1276" max="1276" width="14.44140625" style="1" customWidth="1"/>
    <col min="1277" max="1279" width="0" style="1" hidden="1" customWidth="1"/>
    <col min="1280" max="1280" width="14.6640625" style="1" customWidth="1"/>
    <col min="1281" max="1284" width="0" style="1" hidden="1" customWidth="1"/>
    <col min="1285" max="1285" width="13.5546875" style="1" customWidth="1"/>
    <col min="1286" max="1286" width="52.5546875" style="1" customWidth="1"/>
    <col min="1287" max="1288" width="10.44140625" style="1" customWidth="1"/>
    <col min="1289" max="1528" width="10.33203125" style="1"/>
    <col min="1529" max="1529" width="4.6640625" style="1" customWidth="1"/>
    <col min="1530" max="1530" width="73" style="1" customWidth="1"/>
    <col min="1531" max="1531" width="30" style="1" customWidth="1"/>
    <col min="1532" max="1532" width="14.44140625" style="1" customWidth="1"/>
    <col min="1533" max="1535" width="0" style="1" hidden="1" customWidth="1"/>
    <col min="1536" max="1536" width="14.6640625" style="1" customWidth="1"/>
    <col min="1537" max="1540" width="0" style="1" hidden="1" customWidth="1"/>
    <col min="1541" max="1541" width="13.5546875" style="1" customWidth="1"/>
    <col min="1542" max="1542" width="52.5546875" style="1" customWidth="1"/>
    <col min="1543" max="1544" width="10.44140625" style="1" customWidth="1"/>
    <col min="1545" max="1784" width="10.33203125" style="1"/>
    <col min="1785" max="1785" width="4.6640625" style="1" customWidth="1"/>
    <col min="1786" max="1786" width="73" style="1" customWidth="1"/>
    <col min="1787" max="1787" width="30" style="1" customWidth="1"/>
    <col min="1788" max="1788" width="14.44140625" style="1" customWidth="1"/>
    <col min="1789" max="1791" width="0" style="1" hidden="1" customWidth="1"/>
    <col min="1792" max="1792" width="14.6640625" style="1" customWidth="1"/>
    <col min="1793" max="1796" width="0" style="1" hidden="1" customWidth="1"/>
    <col min="1797" max="1797" width="13.5546875" style="1" customWidth="1"/>
    <col min="1798" max="1798" width="52.5546875" style="1" customWidth="1"/>
    <col min="1799" max="1800" width="10.44140625" style="1" customWidth="1"/>
    <col min="1801" max="2040" width="10.33203125" style="1"/>
    <col min="2041" max="2041" width="4.6640625" style="1" customWidth="1"/>
    <col min="2042" max="2042" width="73" style="1" customWidth="1"/>
    <col min="2043" max="2043" width="30" style="1" customWidth="1"/>
    <col min="2044" max="2044" width="14.44140625" style="1" customWidth="1"/>
    <col min="2045" max="2047" width="0" style="1" hidden="1" customWidth="1"/>
    <col min="2048" max="2048" width="14.6640625" style="1" customWidth="1"/>
    <col min="2049" max="2052" width="0" style="1" hidden="1" customWidth="1"/>
    <col min="2053" max="2053" width="13.5546875" style="1" customWidth="1"/>
    <col min="2054" max="2054" width="52.5546875" style="1" customWidth="1"/>
    <col min="2055" max="2056" width="10.44140625" style="1" customWidth="1"/>
    <col min="2057" max="2296" width="10.33203125" style="1"/>
    <col min="2297" max="2297" width="4.6640625" style="1" customWidth="1"/>
    <col min="2298" max="2298" width="73" style="1" customWidth="1"/>
    <col min="2299" max="2299" width="30" style="1" customWidth="1"/>
    <col min="2300" max="2300" width="14.44140625" style="1" customWidth="1"/>
    <col min="2301" max="2303" width="0" style="1" hidden="1" customWidth="1"/>
    <col min="2304" max="2304" width="14.6640625" style="1" customWidth="1"/>
    <col min="2305" max="2308" width="0" style="1" hidden="1" customWidth="1"/>
    <col min="2309" max="2309" width="13.5546875" style="1" customWidth="1"/>
    <col min="2310" max="2310" width="52.5546875" style="1" customWidth="1"/>
    <col min="2311" max="2312" width="10.44140625" style="1" customWidth="1"/>
    <col min="2313" max="2552" width="10.33203125" style="1"/>
    <col min="2553" max="2553" width="4.6640625" style="1" customWidth="1"/>
    <col min="2554" max="2554" width="73" style="1" customWidth="1"/>
    <col min="2555" max="2555" width="30" style="1" customWidth="1"/>
    <col min="2556" max="2556" width="14.44140625" style="1" customWidth="1"/>
    <col min="2557" max="2559" width="0" style="1" hidden="1" customWidth="1"/>
    <col min="2560" max="2560" width="14.6640625" style="1" customWidth="1"/>
    <col min="2561" max="2564" width="0" style="1" hidden="1" customWidth="1"/>
    <col min="2565" max="2565" width="13.5546875" style="1" customWidth="1"/>
    <col min="2566" max="2566" width="52.5546875" style="1" customWidth="1"/>
    <col min="2567" max="2568" width="10.44140625" style="1" customWidth="1"/>
    <col min="2569" max="2808" width="10.33203125" style="1"/>
    <col min="2809" max="2809" width="4.6640625" style="1" customWidth="1"/>
    <col min="2810" max="2810" width="73" style="1" customWidth="1"/>
    <col min="2811" max="2811" width="30" style="1" customWidth="1"/>
    <col min="2812" max="2812" width="14.44140625" style="1" customWidth="1"/>
    <col min="2813" max="2815" width="0" style="1" hidden="1" customWidth="1"/>
    <col min="2816" max="2816" width="14.6640625" style="1" customWidth="1"/>
    <col min="2817" max="2820" width="0" style="1" hidden="1" customWidth="1"/>
    <col min="2821" max="2821" width="13.5546875" style="1" customWidth="1"/>
    <col min="2822" max="2822" width="52.5546875" style="1" customWidth="1"/>
    <col min="2823" max="2824" width="10.44140625" style="1" customWidth="1"/>
    <col min="2825" max="3064" width="10.33203125" style="1"/>
    <col min="3065" max="3065" width="4.6640625" style="1" customWidth="1"/>
    <col min="3066" max="3066" width="73" style="1" customWidth="1"/>
    <col min="3067" max="3067" width="30" style="1" customWidth="1"/>
    <col min="3068" max="3068" width="14.44140625" style="1" customWidth="1"/>
    <col min="3069" max="3071" width="0" style="1" hidden="1" customWidth="1"/>
    <col min="3072" max="3072" width="14.6640625" style="1" customWidth="1"/>
    <col min="3073" max="3076" width="0" style="1" hidden="1" customWidth="1"/>
    <col min="3077" max="3077" width="13.5546875" style="1" customWidth="1"/>
    <col min="3078" max="3078" width="52.5546875" style="1" customWidth="1"/>
    <col min="3079" max="3080" width="10.44140625" style="1" customWidth="1"/>
    <col min="3081" max="3320" width="10.33203125" style="1"/>
    <col min="3321" max="3321" width="4.6640625" style="1" customWidth="1"/>
    <col min="3322" max="3322" width="73" style="1" customWidth="1"/>
    <col min="3323" max="3323" width="30" style="1" customWidth="1"/>
    <col min="3324" max="3324" width="14.44140625" style="1" customWidth="1"/>
    <col min="3325" max="3327" width="0" style="1" hidden="1" customWidth="1"/>
    <col min="3328" max="3328" width="14.6640625" style="1" customWidth="1"/>
    <col min="3329" max="3332" width="0" style="1" hidden="1" customWidth="1"/>
    <col min="3333" max="3333" width="13.5546875" style="1" customWidth="1"/>
    <col min="3334" max="3334" width="52.5546875" style="1" customWidth="1"/>
    <col min="3335" max="3336" width="10.44140625" style="1" customWidth="1"/>
    <col min="3337" max="3576" width="10.33203125" style="1"/>
    <col min="3577" max="3577" width="4.6640625" style="1" customWidth="1"/>
    <col min="3578" max="3578" width="73" style="1" customWidth="1"/>
    <col min="3579" max="3579" width="30" style="1" customWidth="1"/>
    <col min="3580" max="3580" width="14.44140625" style="1" customWidth="1"/>
    <col min="3581" max="3583" width="0" style="1" hidden="1" customWidth="1"/>
    <col min="3584" max="3584" width="14.6640625" style="1" customWidth="1"/>
    <col min="3585" max="3588" width="0" style="1" hidden="1" customWidth="1"/>
    <col min="3589" max="3589" width="13.5546875" style="1" customWidth="1"/>
    <col min="3590" max="3590" width="52.5546875" style="1" customWidth="1"/>
    <col min="3591" max="3592" width="10.44140625" style="1" customWidth="1"/>
    <col min="3593" max="3832" width="10.33203125" style="1"/>
    <col min="3833" max="3833" width="4.6640625" style="1" customWidth="1"/>
    <col min="3834" max="3834" width="73" style="1" customWidth="1"/>
    <col min="3835" max="3835" width="30" style="1" customWidth="1"/>
    <col min="3836" max="3836" width="14.44140625" style="1" customWidth="1"/>
    <col min="3837" max="3839" width="0" style="1" hidden="1" customWidth="1"/>
    <col min="3840" max="3840" width="14.6640625" style="1" customWidth="1"/>
    <col min="3841" max="3844" width="0" style="1" hidden="1" customWidth="1"/>
    <col min="3845" max="3845" width="13.5546875" style="1" customWidth="1"/>
    <col min="3846" max="3846" width="52.5546875" style="1" customWidth="1"/>
    <col min="3847" max="3848" width="10.44140625" style="1" customWidth="1"/>
    <col min="3849" max="4088" width="10.33203125" style="1"/>
    <col min="4089" max="4089" width="4.6640625" style="1" customWidth="1"/>
    <col min="4090" max="4090" width="73" style="1" customWidth="1"/>
    <col min="4091" max="4091" width="30" style="1" customWidth="1"/>
    <col min="4092" max="4092" width="14.44140625" style="1" customWidth="1"/>
    <col min="4093" max="4095" width="0" style="1" hidden="1" customWidth="1"/>
    <col min="4096" max="4096" width="14.6640625" style="1" customWidth="1"/>
    <col min="4097" max="4100" width="0" style="1" hidden="1" customWidth="1"/>
    <col min="4101" max="4101" width="13.5546875" style="1" customWidth="1"/>
    <col min="4102" max="4102" width="52.5546875" style="1" customWidth="1"/>
    <col min="4103" max="4104" width="10.44140625" style="1" customWidth="1"/>
    <col min="4105" max="4344" width="10.33203125" style="1"/>
    <col min="4345" max="4345" width="4.6640625" style="1" customWidth="1"/>
    <col min="4346" max="4346" width="73" style="1" customWidth="1"/>
    <col min="4347" max="4347" width="30" style="1" customWidth="1"/>
    <col min="4348" max="4348" width="14.44140625" style="1" customWidth="1"/>
    <col min="4349" max="4351" width="0" style="1" hidden="1" customWidth="1"/>
    <col min="4352" max="4352" width="14.6640625" style="1" customWidth="1"/>
    <col min="4353" max="4356" width="0" style="1" hidden="1" customWidth="1"/>
    <col min="4357" max="4357" width="13.5546875" style="1" customWidth="1"/>
    <col min="4358" max="4358" width="52.5546875" style="1" customWidth="1"/>
    <col min="4359" max="4360" width="10.44140625" style="1" customWidth="1"/>
    <col min="4361" max="4600" width="10.33203125" style="1"/>
    <col min="4601" max="4601" width="4.6640625" style="1" customWidth="1"/>
    <col min="4602" max="4602" width="73" style="1" customWidth="1"/>
    <col min="4603" max="4603" width="30" style="1" customWidth="1"/>
    <col min="4604" max="4604" width="14.44140625" style="1" customWidth="1"/>
    <col min="4605" max="4607" width="0" style="1" hidden="1" customWidth="1"/>
    <col min="4608" max="4608" width="14.6640625" style="1" customWidth="1"/>
    <col min="4609" max="4612" width="0" style="1" hidden="1" customWidth="1"/>
    <col min="4613" max="4613" width="13.5546875" style="1" customWidth="1"/>
    <col min="4614" max="4614" width="52.5546875" style="1" customWidth="1"/>
    <col min="4615" max="4616" width="10.44140625" style="1" customWidth="1"/>
    <col min="4617" max="4856" width="10.33203125" style="1"/>
    <col min="4857" max="4857" width="4.6640625" style="1" customWidth="1"/>
    <col min="4858" max="4858" width="73" style="1" customWidth="1"/>
    <col min="4859" max="4859" width="30" style="1" customWidth="1"/>
    <col min="4860" max="4860" width="14.44140625" style="1" customWidth="1"/>
    <col min="4861" max="4863" width="0" style="1" hidden="1" customWidth="1"/>
    <col min="4864" max="4864" width="14.6640625" style="1" customWidth="1"/>
    <col min="4865" max="4868" width="0" style="1" hidden="1" customWidth="1"/>
    <col min="4869" max="4869" width="13.5546875" style="1" customWidth="1"/>
    <col min="4870" max="4870" width="52.5546875" style="1" customWidth="1"/>
    <col min="4871" max="4872" width="10.44140625" style="1" customWidth="1"/>
    <col min="4873" max="5112" width="10.33203125" style="1"/>
    <col min="5113" max="5113" width="4.6640625" style="1" customWidth="1"/>
    <col min="5114" max="5114" width="73" style="1" customWidth="1"/>
    <col min="5115" max="5115" width="30" style="1" customWidth="1"/>
    <col min="5116" max="5116" width="14.44140625" style="1" customWidth="1"/>
    <col min="5117" max="5119" width="0" style="1" hidden="1" customWidth="1"/>
    <col min="5120" max="5120" width="14.6640625" style="1" customWidth="1"/>
    <col min="5121" max="5124" width="0" style="1" hidden="1" customWidth="1"/>
    <col min="5125" max="5125" width="13.5546875" style="1" customWidth="1"/>
    <col min="5126" max="5126" width="52.5546875" style="1" customWidth="1"/>
    <col min="5127" max="5128" width="10.44140625" style="1" customWidth="1"/>
    <col min="5129" max="5368" width="10.33203125" style="1"/>
    <col min="5369" max="5369" width="4.6640625" style="1" customWidth="1"/>
    <col min="5370" max="5370" width="73" style="1" customWidth="1"/>
    <col min="5371" max="5371" width="30" style="1" customWidth="1"/>
    <col min="5372" max="5372" width="14.44140625" style="1" customWidth="1"/>
    <col min="5373" max="5375" width="0" style="1" hidden="1" customWidth="1"/>
    <col min="5376" max="5376" width="14.6640625" style="1" customWidth="1"/>
    <col min="5377" max="5380" width="0" style="1" hidden="1" customWidth="1"/>
    <col min="5381" max="5381" width="13.5546875" style="1" customWidth="1"/>
    <col min="5382" max="5382" width="52.5546875" style="1" customWidth="1"/>
    <col min="5383" max="5384" width="10.44140625" style="1" customWidth="1"/>
    <col min="5385" max="5624" width="10.33203125" style="1"/>
    <col min="5625" max="5625" width="4.6640625" style="1" customWidth="1"/>
    <col min="5626" max="5626" width="73" style="1" customWidth="1"/>
    <col min="5627" max="5627" width="30" style="1" customWidth="1"/>
    <col min="5628" max="5628" width="14.44140625" style="1" customWidth="1"/>
    <col min="5629" max="5631" width="0" style="1" hidden="1" customWidth="1"/>
    <col min="5632" max="5632" width="14.6640625" style="1" customWidth="1"/>
    <col min="5633" max="5636" width="0" style="1" hidden="1" customWidth="1"/>
    <col min="5637" max="5637" width="13.5546875" style="1" customWidth="1"/>
    <col min="5638" max="5638" width="52.5546875" style="1" customWidth="1"/>
    <col min="5639" max="5640" width="10.44140625" style="1" customWidth="1"/>
    <col min="5641" max="5880" width="10.33203125" style="1"/>
    <col min="5881" max="5881" width="4.6640625" style="1" customWidth="1"/>
    <col min="5882" max="5882" width="73" style="1" customWidth="1"/>
    <col min="5883" max="5883" width="30" style="1" customWidth="1"/>
    <col min="5884" max="5884" width="14.44140625" style="1" customWidth="1"/>
    <col min="5885" max="5887" width="0" style="1" hidden="1" customWidth="1"/>
    <col min="5888" max="5888" width="14.6640625" style="1" customWidth="1"/>
    <col min="5889" max="5892" width="0" style="1" hidden="1" customWidth="1"/>
    <col min="5893" max="5893" width="13.5546875" style="1" customWidth="1"/>
    <col min="5894" max="5894" width="52.5546875" style="1" customWidth="1"/>
    <col min="5895" max="5896" width="10.44140625" style="1" customWidth="1"/>
    <col min="5897" max="6136" width="10.33203125" style="1"/>
    <col min="6137" max="6137" width="4.6640625" style="1" customWidth="1"/>
    <col min="6138" max="6138" width="73" style="1" customWidth="1"/>
    <col min="6139" max="6139" width="30" style="1" customWidth="1"/>
    <col min="6140" max="6140" width="14.44140625" style="1" customWidth="1"/>
    <col min="6141" max="6143" width="0" style="1" hidden="1" customWidth="1"/>
    <col min="6144" max="6144" width="14.6640625" style="1" customWidth="1"/>
    <col min="6145" max="6148" width="0" style="1" hidden="1" customWidth="1"/>
    <col min="6149" max="6149" width="13.5546875" style="1" customWidth="1"/>
    <col min="6150" max="6150" width="52.5546875" style="1" customWidth="1"/>
    <col min="6151" max="6152" width="10.44140625" style="1" customWidth="1"/>
    <col min="6153" max="6392" width="10.33203125" style="1"/>
    <col min="6393" max="6393" width="4.6640625" style="1" customWidth="1"/>
    <col min="6394" max="6394" width="73" style="1" customWidth="1"/>
    <col min="6395" max="6395" width="30" style="1" customWidth="1"/>
    <col min="6396" max="6396" width="14.44140625" style="1" customWidth="1"/>
    <col min="6397" max="6399" width="0" style="1" hidden="1" customWidth="1"/>
    <col min="6400" max="6400" width="14.6640625" style="1" customWidth="1"/>
    <col min="6401" max="6404" width="0" style="1" hidden="1" customWidth="1"/>
    <col min="6405" max="6405" width="13.5546875" style="1" customWidth="1"/>
    <col min="6406" max="6406" width="52.5546875" style="1" customWidth="1"/>
    <col min="6407" max="6408" width="10.44140625" style="1" customWidth="1"/>
    <col min="6409" max="6648" width="10.33203125" style="1"/>
    <col min="6649" max="6649" width="4.6640625" style="1" customWidth="1"/>
    <col min="6650" max="6650" width="73" style="1" customWidth="1"/>
    <col min="6651" max="6651" width="30" style="1" customWidth="1"/>
    <col min="6652" max="6652" width="14.44140625" style="1" customWidth="1"/>
    <col min="6653" max="6655" width="0" style="1" hidden="1" customWidth="1"/>
    <col min="6656" max="6656" width="14.6640625" style="1" customWidth="1"/>
    <col min="6657" max="6660" width="0" style="1" hidden="1" customWidth="1"/>
    <col min="6661" max="6661" width="13.5546875" style="1" customWidth="1"/>
    <col min="6662" max="6662" width="52.5546875" style="1" customWidth="1"/>
    <col min="6663" max="6664" width="10.44140625" style="1" customWidth="1"/>
    <col min="6665" max="6904" width="10.33203125" style="1"/>
    <col min="6905" max="6905" width="4.6640625" style="1" customWidth="1"/>
    <col min="6906" max="6906" width="73" style="1" customWidth="1"/>
    <col min="6907" max="6907" width="30" style="1" customWidth="1"/>
    <col min="6908" max="6908" width="14.44140625" style="1" customWidth="1"/>
    <col min="6909" max="6911" width="0" style="1" hidden="1" customWidth="1"/>
    <col min="6912" max="6912" width="14.6640625" style="1" customWidth="1"/>
    <col min="6913" max="6916" width="0" style="1" hidden="1" customWidth="1"/>
    <col min="6917" max="6917" width="13.5546875" style="1" customWidth="1"/>
    <col min="6918" max="6918" width="52.5546875" style="1" customWidth="1"/>
    <col min="6919" max="6920" width="10.44140625" style="1" customWidth="1"/>
    <col min="6921" max="7160" width="10.33203125" style="1"/>
    <col min="7161" max="7161" width="4.6640625" style="1" customWidth="1"/>
    <col min="7162" max="7162" width="73" style="1" customWidth="1"/>
    <col min="7163" max="7163" width="30" style="1" customWidth="1"/>
    <col min="7164" max="7164" width="14.44140625" style="1" customWidth="1"/>
    <col min="7165" max="7167" width="0" style="1" hidden="1" customWidth="1"/>
    <col min="7168" max="7168" width="14.6640625" style="1" customWidth="1"/>
    <col min="7169" max="7172" width="0" style="1" hidden="1" customWidth="1"/>
    <col min="7173" max="7173" width="13.5546875" style="1" customWidth="1"/>
    <col min="7174" max="7174" width="52.5546875" style="1" customWidth="1"/>
    <col min="7175" max="7176" width="10.44140625" style="1" customWidth="1"/>
    <col min="7177" max="7416" width="10.33203125" style="1"/>
    <col min="7417" max="7417" width="4.6640625" style="1" customWidth="1"/>
    <col min="7418" max="7418" width="73" style="1" customWidth="1"/>
    <col min="7419" max="7419" width="30" style="1" customWidth="1"/>
    <col min="7420" max="7420" width="14.44140625" style="1" customWidth="1"/>
    <col min="7421" max="7423" width="0" style="1" hidden="1" customWidth="1"/>
    <col min="7424" max="7424" width="14.6640625" style="1" customWidth="1"/>
    <col min="7425" max="7428" width="0" style="1" hidden="1" customWidth="1"/>
    <col min="7429" max="7429" width="13.5546875" style="1" customWidth="1"/>
    <col min="7430" max="7430" width="52.5546875" style="1" customWidth="1"/>
    <col min="7431" max="7432" width="10.44140625" style="1" customWidth="1"/>
    <col min="7433" max="7672" width="10.33203125" style="1"/>
    <col min="7673" max="7673" width="4.6640625" style="1" customWidth="1"/>
    <col min="7674" max="7674" width="73" style="1" customWidth="1"/>
    <col min="7675" max="7675" width="30" style="1" customWidth="1"/>
    <col min="7676" max="7676" width="14.44140625" style="1" customWidth="1"/>
    <col min="7677" max="7679" width="0" style="1" hidden="1" customWidth="1"/>
    <col min="7680" max="7680" width="14.6640625" style="1" customWidth="1"/>
    <col min="7681" max="7684" width="0" style="1" hidden="1" customWidth="1"/>
    <col min="7685" max="7685" width="13.5546875" style="1" customWidth="1"/>
    <col min="7686" max="7686" width="52.5546875" style="1" customWidth="1"/>
    <col min="7687" max="7688" width="10.44140625" style="1" customWidth="1"/>
    <col min="7689" max="7928" width="10.33203125" style="1"/>
    <col min="7929" max="7929" width="4.6640625" style="1" customWidth="1"/>
    <col min="7930" max="7930" width="73" style="1" customWidth="1"/>
    <col min="7931" max="7931" width="30" style="1" customWidth="1"/>
    <col min="7932" max="7932" width="14.44140625" style="1" customWidth="1"/>
    <col min="7933" max="7935" width="0" style="1" hidden="1" customWidth="1"/>
    <col min="7936" max="7936" width="14.6640625" style="1" customWidth="1"/>
    <col min="7937" max="7940" width="0" style="1" hidden="1" customWidth="1"/>
    <col min="7941" max="7941" width="13.5546875" style="1" customWidth="1"/>
    <col min="7942" max="7942" width="52.5546875" style="1" customWidth="1"/>
    <col min="7943" max="7944" width="10.44140625" style="1" customWidth="1"/>
    <col min="7945" max="8184" width="10.33203125" style="1"/>
    <col min="8185" max="8185" width="4.6640625" style="1" customWidth="1"/>
    <col min="8186" max="8186" width="73" style="1" customWidth="1"/>
    <col min="8187" max="8187" width="30" style="1" customWidth="1"/>
    <col min="8188" max="8188" width="14.44140625" style="1" customWidth="1"/>
    <col min="8189" max="8191" width="0" style="1" hidden="1" customWidth="1"/>
    <col min="8192" max="8192" width="14.6640625" style="1" customWidth="1"/>
    <col min="8193" max="8196" width="0" style="1" hidden="1" customWidth="1"/>
    <col min="8197" max="8197" width="13.5546875" style="1" customWidth="1"/>
    <col min="8198" max="8198" width="52.5546875" style="1" customWidth="1"/>
    <col min="8199" max="8200" width="10.44140625" style="1" customWidth="1"/>
    <col min="8201" max="8440" width="10.33203125" style="1"/>
    <col min="8441" max="8441" width="4.6640625" style="1" customWidth="1"/>
    <col min="8442" max="8442" width="73" style="1" customWidth="1"/>
    <col min="8443" max="8443" width="30" style="1" customWidth="1"/>
    <col min="8444" max="8444" width="14.44140625" style="1" customWidth="1"/>
    <col min="8445" max="8447" width="0" style="1" hidden="1" customWidth="1"/>
    <col min="8448" max="8448" width="14.6640625" style="1" customWidth="1"/>
    <col min="8449" max="8452" width="0" style="1" hidden="1" customWidth="1"/>
    <col min="8453" max="8453" width="13.5546875" style="1" customWidth="1"/>
    <col min="8454" max="8454" width="52.5546875" style="1" customWidth="1"/>
    <col min="8455" max="8456" width="10.44140625" style="1" customWidth="1"/>
    <col min="8457" max="8696" width="10.33203125" style="1"/>
    <col min="8697" max="8697" width="4.6640625" style="1" customWidth="1"/>
    <col min="8698" max="8698" width="73" style="1" customWidth="1"/>
    <col min="8699" max="8699" width="30" style="1" customWidth="1"/>
    <col min="8700" max="8700" width="14.44140625" style="1" customWidth="1"/>
    <col min="8701" max="8703" width="0" style="1" hidden="1" customWidth="1"/>
    <col min="8704" max="8704" width="14.6640625" style="1" customWidth="1"/>
    <col min="8705" max="8708" width="0" style="1" hidden="1" customWidth="1"/>
    <col min="8709" max="8709" width="13.5546875" style="1" customWidth="1"/>
    <col min="8710" max="8710" width="52.5546875" style="1" customWidth="1"/>
    <col min="8711" max="8712" width="10.44140625" style="1" customWidth="1"/>
    <col min="8713" max="8952" width="10.33203125" style="1"/>
    <col min="8953" max="8953" width="4.6640625" style="1" customWidth="1"/>
    <col min="8954" max="8954" width="73" style="1" customWidth="1"/>
    <col min="8955" max="8955" width="30" style="1" customWidth="1"/>
    <col min="8956" max="8956" width="14.44140625" style="1" customWidth="1"/>
    <col min="8957" max="8959" width="0" style="1" hidden="1" customWidth="1"/>
    <col min="8960" max="8960" width="14.6640625" style="1" customWidth="1"/>
    <col min="8961" max="8964" width="0" style="1" hidden="1" customWidth="1"/>
    <col min="8965" max="8965" width="13.5546875" style="1" customWidth="1"/>
    <col min="8966" max="8966" width="52.5546875" style="1" customWidth="1"/>
    <col min="8967" max="8968" width="10.44140625" style="1" customWidth="1"/>
    <col min="8969" max="9208" width="10.33203125" style="1"/>
    <col min="9209" max="9209" width="4.6640625" style="1" customWidth="1"/>
    <col min="9210" max="9210" width="73" style="1" customWidth="1"/>
    <col min="9211" max="9211" width="30" style="1" customWidth="1"/>
    <col min="9212" max="9212" width="14.44140625" style="1" customWidth="1"/>
    <col min="9213" max="9215" width="0" style="1" hidden="1" customWidth="1"/>
    <col min="9216" max="9216" width="14.6640625" style="1" customWidth="1"/>
    <col min="9217" max="9220" width="0" style="1" hidden="1" customWidth="1"/>
    <col min="9221" max="9221" width="13.5546875" style="1" customWidth="1"/>
    <col min="9222" max="9222" width="52.5546875" style="1" customWidth="1"/>
    <col min="9223" max="9224" width="10.44140625" style="1" customWidth="1"/>
    <col min="9225" max="9464" width="10.33203125" style="1"/>
    <col min="9465" max="9465" width="4.6640625" style="1" customWidth="1"/>
    <col min="9466" max="9466" width="73" style="1" customWidth="1"/>
    <col min="9467" max="9467" width="30" style="1" customWidth="1"/>
    <col min="9468" max="9468" width="14.44140625" style="1" customWidth="1"/>
    <col min="9469" max="9471" width="0" style="1" hidden="1" customWidth="1"/>
    <col min="9472" max="9472" width="14.6640625" style="1" customWidth="1"/>
    <col min="9473" max="9476" width="0" style="1" hidden="1" customWidth="1"/>
    <col min="9477" max="9477" width="13.5546875" style="1" customWidth="1"/>
    <col min="9478" max="9478" width="52.5546875" style="1" customWidth="1"/>
    <col min="9479" max="9480" width="10.44140625" style="1" customWidth="1"/>
    <col min="9481" max="9720" width="10.33203125" style="1"/>
    <col min="9721" max="9721" width="4.6640625" style="1" customWidth="1"/>
    <col min="9722" max="9722" width="73" style="1" customWidth="1"/>
    <col min="9723" max="9723" width="30" style="1" customWidth="1"/>
    <col min="9724" max="9724" width="14.44140625" style="1" customWidth="1"/>
    <col min="9725" max="9727" width="0" style="1" hidden="1" customWidth="1"/>
    <col min="9728" max="9728" width="14.6640625" style="1" customWidth="1"/>
    <col min="9729" max="9732" width="0" style="1" hidden="1" customWidth="1"/>
    <col min="9733" max="9733" width="13.5546875" style="1" customWidth="1"/>
    <col min="9734" max="9734" width="52.5546875" style="1" customWidth="1"/>
    <col min="9735" max="9736" width="10.44140625" style="1" customWidth="1"/>
    <col min="9737" max="9976" width="10.33203125" style="1"/>
    <col min="9977" max="9977" width="4.6640625" style="1" customWidth="1"/>
    <col min="9978" max="9978" width="73" style="1" customWidth="1"/>
    <col min="9979" max="9979" width="30" style="1" customWidth="1"/>
    <col min="9980" max="9980" width="14.44140625" style="1" customWidth="1"/>
    <col min="9981" max="9983" width="0" style="1" hidden="1" customWidth="1"/>
    <col min="9984" max="9984" width="14.6640625" style="1" customWidth="1"/>
    <col min="9985" max="9988" width="0" style="1" hidden="1" customWidth="1"/>
    <col min="9989" max="9989" width="13.5546875" style="1" customWidth="1"/>
    <col min="9990" max="9990" width="52.5546875" style="1" customWidth="1"/>
    <col min="9991" max="9992" width="10.44140625" style="1" customWidth="1"/>
    <col min="9993" max="10232" width="10.33203125" style="1"/>
    <col min="10233" max="10233" width="4.6640625" style="1" customWidth="1"/>
    <col min="10234" max="10234" width="73" style="1" customWidth="1"/>
    <col min="10235" max="10235" width="30" style="1" customWidth="1"/>
    <col min="10236" max="10236" width="14.44140625" style="1" customWidth="1"/>
    <col min="10237" max="10239" width="0" style="1" hidden="1" customWidth="1"/>
    <col min="10240" max="10240" width="14.6640625" style="1" customWidth="1"/>
    <col min="10241" max="10244" width="0" style="1" hidden="1" customWidth="1"/>
    <col min="10245" max="10245" width="13.5546875" style="1" customWidth="1"/>
    <col min="10246" max="10246" width="52.5546875" style="1" customWidth="1"/>
    <col min="10247" max="10248" width="10.44140625" style="1" customWidth="1"/>
    <col min="10249" max="10488" width="10.33203125" style="1"/>
    <col min="10489" max="10489" width="4.6640625" style="1" customWidth="1"/>
    <col min="10490" max="10490" width="73" style="1" customWidth="1"/>
    <col min="10491" max="10491" width="30" style="1" customWidth="1"/>
    <col min="10492" max="10492" width="14.44140625" style="1" customWidth="1"/>
    <col min="10493" max="10495" width="0" style="1" hidden="1" customWidth="1"/>
    <col min="10496" max="10496" width="14.6640625" style="1" customWidth="1"/>
    <col min="10497" max="10500" width="0" style="1" hidden="1" customWidth="1"/>
    <col min="10501" max="10501" width="13.5546875" style="1" customWidth="1"/>
    <col min="10502" max="10502" width="52.5546875" style="1" customWidth="1"/>
    <col min="10503" max="10504" width="10.44140625" style="1" customWidth="1"/>
    <col min="10505" max="10744" width="10.33203125" style="1"/>
    <col min="10745" max="10745" width="4.6640625" style="1" customWidth="1"/>
    <col min="10746" max="10746" width="73" style="1" customWidth="1"/>
    <col min="10747" max="10747" width="30" style="1" customWidth="1"/>
    <col min="10748" max="10748" width="14.44140625" style="1" customWidth="1"/>
    <col min="10749" max="10751" width="0" style="1" hidden="1" customWidth="1"/>
    <col min="10752" max="10752" width="14.6640625" style="1" customWidth="1"/>
    <col min="10753" max="10756" width="0" style="1" hidden="1" customWidth="1"/>
    <col min="10757" max="10757" width="13.5546875" style="1" customWidth="1"/>
    <col min="10758" max="10758" width="52.5546875" style="1" customWidth="1"/>
    <col min="10759" max="10760" width="10.44140625" style="1" customWidth="1"/>
    <col min="10761" max="11000" width="10.33203125" style="1"/>
    <col min="11001" max="11001" width="4.6640625" style="1" customWidth="1"/>
    <col min="11002" max="11002" width="73" style="1" customWidth="1"/>
    <col min="11003" max="11003" width="30" style="1" customWidth="1"/>
    <col min="11004" max="11004" width="14.44140625" style="1" customWidth="1"/>
    <col min="11005" max="11007" width="0" style="1" hidden="1" customWidth="1"/>
    <col min="11008" max="11008" width="14.6640625" style="1" customWidth="1"/>
    <col min="11009" max="11012" width="0" style="1" hidden="1" customWidth="1"/>
    <col min="11013" max="11013" width="13.5546875" style="1" customWidth="1"/>
    <col min="11014" max="11014" width="52.5546875" style="1" customWidth="1"/>
    <col min="11015" max="11016" width="10.44140625" style="1" customWidth="1"/>
    <col min="11017" max="11256" width="10.33203125" style="1"/>
    <col min="11257" max="11257" width="4.6640625" style="1" customWidth="1"/>
    <col min="11258" max="11258" width="73" style="1" customWidth="1"/>
    <col min="11259" max="11259" width="30" style="1" customWidth="1"/>
    <col min="11260" max="11260" width="14.44140625" style="1" customWidth="1"/>
    <col min="11261" max="11263" width="0" style="1" hidden="1" customWidth="1"/>
    <col min="11264" max="11264" width="14.6640625" style="1" customWidth="1"/>
    <col min="11265" max="11268" width="0" style="1" hidden="1" customWidth="1"/>
    <col min="11269" max="11269" width="13.5546875" style="1" customWidth="1"/>
    <col min="11270" max="11270" width="52.5546875" style="1" customWidth="1"/>
    <col min="11271" max="11272" width="10.44140625" style="1" customWidth="1"/>
    <col min="11273" max="11512" width="10.33203125" style="1"/>
    <col min="11513" max="11513" width="4.6640625" style="1" customWidth="1"/>
    <col min="11514" max="11514" width="73" style="1" customWidth="1"/>
    <col min="11515" max="11515" width="30" style="1" customWidth="1"/>
    <col min="11516" max="11516" width="14.44140625" style="1" customWidth="1"/>
    <col min="11517" max="11519" width="0" style="1" hidden="1" customWidth="1"/>
    <col min="11520" max="11520" width="14.6640625" style="1" customWidth="1"/>
    <col min="11521" max="11524" width="0" style="1" hidden="1" customWidth="1"/>
    <col min="11525" max="11525" width="13.5546875" style="1" customWidth="1"/>
    <col min="11526" max="11526" width="52.5546875" style="1" customWidth="1"/>
    <col min="11527" max="11528" width="10.44140625" style="1" customWidth="1"/>
    <col min="11529" max="11768" width="10.33203125" style="1"/>
    <col min="11769" max="11769" width="4.6640625" style="1" customWidth="1"/>
    <col min="11770" max="11770" width="73" style="1" customWidth="1"/>
    <col min="11771" max="11771" width="30" style="1" customWidth="1"/>
    <col min="11772" max="11772" width="14.44140625" style="1" customWidth="1"/>
    <col min="11773" max="11775" width="0" style="1" hidden="1" customWidth="1"/>
    <col min="11776" max="11776" width="14.6640625" style="1" customWidth="1"/>
    <col min="11777" max="11780" width="0" style="1" hidden="1" customWidth="1"/>
    <col min="11781" max="11781" width="13.5546875" style="1" customWidth="1"/>
    <col min="11782" max="11782" width="52.5546875" style="1" customWidth="1"/>
    <col min="11783" max="11784" width="10.44140625" style="1" customWidth="1"/>
    <col min="11785" max="12024" width="10.33203125" style="1"/>
    <col min="12025" max="12025" width="4.6640625" style="1" customWidth="1"/>
    <col min="12026" max="12026" width="73" style="1" customWidth="1"/>
    <col min="12027" max="12027" width="30" style="1" customWidth="1"/>
    <col min="12028" max="12028" width="14.44140625" style="1" customWidth="1"/>
    <col min="12029" max="12031" width="0" style="1" hidden="1" customWidth="1"/>
    <col min="12032" max="12032" width="14.6640625" style="1" customWidth="1"/>
    <col min="12033" max="12036" width="0" style="1" hidden="1" customWidth="1"/>
    <col min="12037" max="12037" width="13.5546875" style="1" customWidth="1"/>
    <col min="12038" max="12038" width="52.5546875" style="1" customWidth="1"/>
    <col min="12039" max="12040" width="10.44140625" style="1" customWidth="1"/>
    <col min="12041" max="12280" width="10.33203125" style="1"/>
    <col min="12281" max="12281" width="4.6640625" style="1" customWidth="1"/>
    <col min="12282" max="12282" width="73" style="1" customWidth="1"/>
    <col min="12283" max="12283" width="30" style="1" customWidth="1"/>
    <col min="12284" max="12284" width="14.44140625" style="1" customWidth="1"/>
    <col min="12285" max="12287" width="0" style="1" hidden="1" customWidth="1"/>
    <col min="12288" max="12288" width="14.6640625" style="1" customWidth="1"/>
    <col min="12289" max="12292" width="0" style="1" hidden="1" customWidth="1"/>
    <col min="12293" max="12293" width="13.5546875" style="1" customWidth="1"/>
    <col min="12294" max="12294" width="52.5546875" style="1" customWidth="1"/>
    <col min="12295" max="12296" width="10.44140625" style="1" customWidth="1"/>
    <col min="12297" max="12536" width="10.33203125" style="1"/>
    <col min="12537" max="12537" width="4.6640625" style="1" customWidth="1"/>
    <col min="12538" max="12538" width="73" style="1" customWidth="1"/>
    <col min="12539" max="12539" width="30" style="1" customWidth="1"/>
    <col min="12540" max="12540" width="14.44140625" style="1" customWidth="1"/>
    <col min="12541" max="12543" width="0" style="1" hidden="1" customWidth="1"/>
    <col min="12544" max="12544" width="14.6640625" style="1" customWidth="1"/>
    <col min="12545" max="12548" width="0" style="1" hidden="1" customWidth="1"/>
    <col min="12549" max="12549" width="13.5546875" style="1" customWidth="1"/>
    <col min="12550" max="12550" width="52.5546875" style="1" customWidth="1"/>
    <col min="12551" max="12552" width="10.44140625" style="1" customWidth="1"/>
    <col min="12553" max="12792" width="10.33203125" style="1"/>
    <col min="12793" max="12793" width="4.6640625" style="1" customWidth="1"/>
    <col min="12794" max="12794" width="73" style="1" customWidth="1"/>
    <col min="12795" max="12795" width="30" style="1" customWidth="1"/>
    <col min="12796" max="12796" width="14.44140625" style="1" customWidth="1"/>
    <col min="12797" max="12799" width="0" style="1" hidden="1" customWidth="1"/>
    <col min="12800" max="12800" width="14.6640625" style="1" customWidth="1"/>
    <col min="12801" max="12804" width="0" style="1" hidden="1" customWidth="1"/>
    <col min="12805" max="12805" width="13.5546875" style="1" customWidth="1"/>
    <col min="12806" max="12806" width="52.5546875" style="1" customWidth="1"/>
    <col min="12807" max="12808" width="10.44140625" style="1" customWidth="1"/>
    <col min="12809" max="13048" width="10.33203125" style="1"/>
    <col min="13049" max="13049" width="4.6640625" style="1" customWidth="1"/>
    <col min="13050" max="13050" width="73" style="1" customWidth="1"/>
    <col min="13051" max="13051" width="30" style="1" customWidth="1"/>
    <col min="13052" max="13052" width="14.44140625" style="1" customWidth="1"/>
    <col min="13053" max="13055" width="0" style="1" hidden="1" customWidth="1"/>
    <col min="13056" max="13056" width="14.6640625" style="1" customWidth="1"/>
    <col min="13057" max="13060" width="0" style="1" hidden="1" customWidth="1"/>
    <col min="13061" max="13061" width="13.5546875" style="1" customWidth="1"/>
    <col min="13062" max="13062" width="52.5546875" style="1" customWidth="1"/>
    <col min="13063" max="13064" width="10.44140625" style="1" customWidth="1"/>
    <col min="13065" max="13304" width="10.33203125" style="1"/>
    <col min="13305" max="13305" width="4.6640625" style="1" customWidth="1"/>
    <col min="13306" max="13306" width="73" style="1" customWidth="1"/>
    <col min="13307" max="13307" width="30" style="1" customWidth="1"/>
    <col min="13308" max="13308" width="14.44140625" style="1" customWidth="1"/>
    <col min="13309" max="13311" width="0" style="1" hidden="1" customWidth="1"/>
    <col min="13312" max="13312" width="14.6640625" style="1" customWidth="1"/>
    <col min="13313" max="13316" width="0" style="1" hidden="1" customWidth="1"/>
    <col min="13317" max="13317" width="13.5546875" style="1" customWidth="1"/>
    <col min="13318" max="13318" width="52.5546875" style="1" customWidth="1"/>
    <col min="13319" max="13320" width="10.44140625" style="1" customWidth="1"/>
    <col min="13321" max="13560" width="10.33203125" style="1"/>
    <col min="13561" max="13561" width="4.6640625" style="1" customWidth="1"/>
    <col min="13562" max="13562" width="73" style="1" customWidth="1"/>
    <col min="13563" max="13563" width="30" style="1" customWidth="1"/>
    <col min="13564" max="13564" width="14.44140625" style="1" customWidth="1"/>
    <col min="13565" max="13567" width="0" style="1" hidden="1" customWidth="1"/>
    <col min="13568" max="13568" width="14.6640625" style="1" customWidth="1"/>
    <col min="13569" max="13572" width="0" style="1" hidden="1" customWidth="1"/>
    <col min="13573" max="13573" width="13.5546875" style="1" customWidth="1"/>
    <col min="13574" max="13574" width="52.5546875" style="1" customWidth="1"/>
    <col min="13575" max="13576" width="10.44140625" style="1" customWidth="1"/>
    <col min="13577" max="13816" width="10.33203125" style="1"/>
    <col min="13817" max="13817" width="4.6640625" style="1" customWidth="1"/>
    <col min="13818" max="13818" width="73" style="1" customWidth="1"/>
    <col min="13819" max="13819" width="30" style="1" customWidth="1"/>
    <col min="13820" max="13820" width="14.44140625" style="1" customWidth="1"/>
    <col min="13821" max="13823" width="0" style="1" hidden="1" customWidth="1"/>
    <col min="13824" max="13824" width="14.6640625" style="1" customWidth="1"/>
    <col min="13825" max="13828" width="0" style="1" hidden="1" customWidth="1"/>
    <col min="13829" max="13829" width="13.5546875" style="1" customWidth="1"/>
    <col min="13830" max="13830" width="52.5546875" style="1" customWidth="1"/>
    <col min="13831" max="13832" width="10.44140625" style="1" customWidth="1"/>
    <col min="13833" max="14072" width="10.33203125" style="1"/>
    <col min="14073" max="14073" width="4.6640625" style="1" customWidth="1"/>
    <col min="14074" max="14074" width="73" style="1" customWidth="1"/>
    <col min="14075" max="14075" width="30" style="1" customWidth="1"/>
    <col min="14076" max="14076" width="14.44140625" style="1" customWidth="1"/>
    <col min="14077" max="14079" width="0" style="1" hidden="1" customWidth="1"/>
    <col min="14080" max="14080" width="14.6640625" style="1" customWidth="1"/>
    <col min="14081" max="14084" width="0" style="1" hidden="1" customWidth="1"/>
    <col min="14085" max="14085" width="13.5546875" style="1" customWidth="1"/>
    <col min="14086" max="14086" width="52.5546875" style="1" customWidth="1"/>
    <col min="14087" max="14088" width="10.44140625" style="1" customWidth="1"/>
    <col min="14089" max="14328" width="10.33203125" style="1"/>
    <col min="14329" max="14329" width="4.6640625" style="1" customWidth="1"/>
    <col min="14330" max="14330" width="73" style="1" customWidth="1"/>
    <col min="14331" max="14331" width="30" style="1" customWidth="1"/>
    <col min="14332" max="14332" width="14.44140625" style="1" customWidth="1"/>
    <col min="14333" max="14335" width="0" style="1" hidden="1" customWidth="1"/>
    <col min="14336" max="14336" width="14.6640625" style="1" customWidth="1"/>
    <col min="14337" max="14340" width="0" style="1" hidden="1" customWidth="1"/>
    <col min="14341" max="14341" width="13.5546875" style="1" customWidth="1"/>
    <col min="14342" max="14342" width="52.5546875" style="1" customWidth="1"/>
    <col min="14343" max="14344" width="10.44140625" style="1" customWidth="1"/>
    <col min="14345" max="14584" width="10.33203125" style="1"/>
    <col min="14585" max="14585" width="4.6640625" style="1" customWidth="1"/>
    <col min="14586" max="14586" width="73" style="1" customWidth="1"/>
    <col min="14587" max="14587" width="30" style="1" customWidth="1"/>
    <col min="14588" max="14588" width="14.44140625" style="1" customWidth="1"/>
    <col min="14589" max="14591" width="0" style="1" hidden="1" customWidth="1"/>
    <col min="14592" max="14592" width="14.6640625" style="1" customWidth="1"/>
    <col min="14593" max="14596" width="0" style="1" hidden="1" customWidth="1"/>
    <col min="14597" max="14597" width="13.5546875" style="1" customWidth="1"/>
    <col min="14598" max="14598" width="52.5546875" style="1" customWidth="1"/>
    <col min="14599" max="14600" width="10.44140625" style="1" customWidth="1"/>
    <col min="14601" max="14840" width="10.33203125" style="1"/>
    <col min="14841" max="14841" width="4.6640625" style="1" customWidth="1"/>
    <col min="14842" max="14842" width="73" style="1" customWidth="1"/>
    <col min="14843" max="14843" width="30" style="1" customWidth="1"/>
    <col min="14844" max="14844" width="14.44140625" style="1" customWidth="1"/>
    <col min="14845" max="14847" width="0" style="1" hidden="1" customWidth="1"/>
    <col min="14848" max="14848" width="14.6640625" style="1" customWidth="1"/>
    <col min="14849" max="14852" width="0" style="1" hidden="1" customWidth="1"/>
    <col min="14853" max="14853" width="13.5546875" style="1" customWidth="1"/>
    <col min="14854" max="14854" width="52.5546875" style="1" customWidth="1"/>
    <col min="14855" max="14856" width="10.44140625" style="1" customWidth="1"/>
    <col min="14857" max="15096" width="10.33203125" style="1"/>
    <col min="15097" max="15097" width="4.6640625" style="1" customWidth="1"/>
    <col min="15098" max="15098" width="73" style="1" customWidth="1"/>
    <col min="15099" max="15099" width="30" style="1" customWidth="1"/>
    <col min="15100" max="15100" width="14.44140625" style="1" customWidth="1"/>
    <col min="15101" max="15103" width="0" style="1" hidden="1" customWidth="1"/>
    <col min="15104" max="15104" width="14.6640625" style="1" customWidth="1"/>
    <col min="15105" max="15108" width="0" style="1" hidden="1" customWidth="1"/>
    <col min="15109" max="15109" width="13.5546875" style="1" customWidth="1"/>
    <col min="15110" max="15110" width="52.5546875" style="1" customWidth="1"/>
    <col min="15111" max="15112" width="10.44140625" style="1" customWidth="1"/>
    <col min="15113" max="15352" width="10.33203125" style="1"/>
    <col min="15353" max="15353" width="4.6640625" style="1" customWidth="1"/>
    <col min="15354" max="15354" width="73" style="1" customWidth="1"/>
    <col min="15355" max="15355" width="30" style="1" customWidth="1"/>
    <col min="15356" max="15356" width="14.44140625" style="1" customWidth="1"/>
    <col min="15357" max="15359" width="0" style="1" hidden="1" customWidth="1"/>
    <col min="15360" max="15360" width="14.6640625" style="1" customWidth="1"/>
    <col min="15361" max="15364" width="0" style="1" hidden="1" customWidth="1"/>
    <col min="15365" max="15365" width="13.5546875" style="1" customWidth="1"/>
    <col min="15366" max="15366" width="52.5546875" style="1" customWidth="1"/>
    <col min="15367" max="15368" width="10.44140625" style="1" customWidth="1"/>
    <col min="15369" max="15608" width="10.33203125" style="1"/>
    <col min="15609" max="15609" width="4.6640625" style="1" customWidth="1"/>
    <col min="15610" max="15610" width="73" style="1" customWidth="1"/>
    <col min="15611" max="15611" width="30" style="1" customWidth="1"/>
    <col min="15612" max="15612" width="14.44140625" style="1" customWidth="1"/>
    <col min="15613" max="15615" width="0" style="1" hidden="1" customWidth="1"/>
    <col min="15616" max="15616" width="14.6640625" style="1" customWidth="1"/>
    <col min="15617" max="15620" width="0" style="1" hidden="1" customWidth="1"/>
    <col min="15621" max="15621" width="13.5546875" style="1" customWidth="1"/>
    <col min="15622" max="15622" width="52.5546875" style="1" customWidth="1"/>
    <col min="15623" max="15624" width="10.44140625" style="1" customWidth="1"/>
    <col min="15625" max="15864" width="10.33203125" style="1"/>
    <col min="15865" max="15865" width="4.6640625" style="1" customWidth="1"/>
    <col min="15866" max="15866" width="73" style="1" customWidth="1"/>
    <col min="15867" max="15867" width="30" style="1" customWidth="1"/>
    <col min="15868" max="15868" width="14.44140625" style="1" customWidth="1"/>
    <col min="15869" max="15871" width="0" style="1" hidden="1" customWidth="1"/>
    <col min="15872" max="15872" width="14.6640625" style="1" customWidth="1"/>
    <col min="15873" max="15876" width="0" style="1" hidden="1" customWidth="1"/>
    <col min="15877" max="15877" width="13.5546875" style="1" customWidth="1"/>
    <col min="15878" max="15878" width="52.5546875" style="1" customWidth="1"/>
    <col min="15879" max="15880" width="10.44140625" style="1" customWidth="1"/>
    <col min="15881" max="16120" width="10.33203125" style="1"/>
    <col min="16121" max="16121" width="4.6640625" style="1" customWidth="1"/>
    <col min="16122" max="16122" width="73" style="1" customWidth="1"/>
    <col min="16123" max="16123" width="30" style="1" customWidth="1"/>
    <col min="16124" max="16124" width="14.44140625" style="1" customWidth="1"/>
    <col min="16125" max="16127" width="0" style="1" hidden="1" customWidth="1"/>
    <col min="16128" max="16128" width="14.6640625" style="1" customWidth="1"/>
    <col min="16129" max="16132" width="0" style="1" hidden="1" customWidth="1"/>
    <col min="16133" max="16133" width="13.5546875" style="1" customWidth="1"/>
    <col min="16134" max="16134" width="52.5546875" style="1" customWidth="1"/>
    <col min="16135" max="16136" width="10.44140625" style="1" customWidth="1"/>
    <col min="16137" max="16384" width="10.33203125" style="1"/>
  </cols>
  <sheetData>
    <row r="1" spans="1:10" s="4" customFormat="1" ht="17.399999999999999" x14ac:dyDescent="0.3">
      <c r="A1" s="5"/>
      <c r="G1" s="6"/>
    </row>
    <row r="2" spans="1:10" s="4" customFormat="1" ht="17.399999999999999" x14ac:dyDescent="0.3">
      <c r="A2" s="5"/>
      <c r="B2" s="33" t="s">
        <v>0</v>
      </c>
      <c r="C2" s="33"/>
      <c r="D2" s="33"/>
      <c r="E2" s="33"/>
      <c r="F2" s="33"/>
      <c r="G2" s="33"/>
    </row>
    <row r="3" spans="1:10" s="4" customFormat="1" ht="21" x14ac:dyDescent="0.3">
      <c r="A3" s="5"/>
      <c r="B3" s="34" t="s">
        <v>1</v>
      </c>
      <c r="C3" s="34"/>
      <c r="D3" s="34"/>
      <c r="E3" s="34"/>
      <c r="F3" s="34"/>
      <c r="G3" s="34"/>
      <c r="I3" s="3"/>
      <c r="J3" s="7"/>
    </row>
    <row r="4" spans="1:10" s="4" customFormat="1" ht="20.399999999999999" x14ac:dyDescent="0.35">
      <c r="A4" s="5"/>
      <c r="B4" s="35" t="s">
        <v>2</v>
      </c>
      <c r="C4" s="35"/>
      <c r="D4" s="35"/>
      <c r="E4" s="35"/>
      <c r="F4" s="35"/>
      <c r="G4" s="35"/>
    </row>
    <row r="5" spans="1:10" s="4" customFormat="1" ht="20.399999999999999" x14ac:dyDescent="0.35">
      <c r="A5" s="5"/>
      <c r="B5" s="35" t="s">
        <v>3</v>
      </c>
      <c r="C5" s="35"/>
      <c r="D5" s="35"/>
      <c r="E5" s="35"/>
      <c r="F5" s="35"/>
      <c r="G5" s="35"/>
    </row>
    <row r="6" spans="1:10" s="4" customFormat="1" ht="26.1" customHeight="1" x14ac:dyDescent="0.3">
      <c r="A6" s="5"/>
      <c r="B6" s="33" t="s">
        <v>4</v>
      </c>
      <c r="C6" s="36"/>
      <c r="D6" s="36"/>
      <c r="E6" s="37"/>
      <c r="F6" s="37"/>
      <c r="G6" s="37"/>
    </row>
    <row r="7" spans="1:10" s="4" customFormat="1" x14ac:dyDescent="0.3">
      <c r="A7" s="1"/>
      <c r="B7" s="8" t="s">
        <v>5</v>
      </c>
      <c r="C7" s="4">
        <v>37415.199999999997</v>
      </c>
      <c r="D7" s="9"/>
      <c r="E7" s="3"/>
      <c r="F7" s="3"/>
    </row>
    <row r="8" spans="1:10" s="4" customFormat="1" ht="49.5" customHeight="1" x14ac:dyDescent="0.3">
      <c r="A8" s="10"/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10" s="4" customFormat="1" ht="42.6" customHeight="1" x14ac:dyDescent="0.3">
      <c r="A9" s="12" t="s">
        <v>12</v>
      </c>
      <c r="B9" s="13" t="s">
        <v>13</v>
      </c>
      <c r="C9" s="12"/>
      <c r="D9" s="14">
        <f>SUM(D10:D25)</f>
        <v>41.250000000000007</v>
      </c>
      <c r="E9" s="14">
        <v>57.578553920492148</v>
      </c>
      <c r="F9" s="14">
        <f>E9-D9</f>
        <v>16.328553920492141</v>
      </c>
      <c r="G9" s="14">
        <f>E9/D9*100-100</f>
        <v>39.58437314058699</v>
      </c>
    </row>
    <row r="10" spans="1:10" s="4" customFormat="1" ht="42.6" customHeight="1" x14ac:dyDescent="0.35">
      <c r="A10" s="15"/>
      <c r="B10" s="16" t="s">
        <v>14</v>
      </c>
      <c r="C10" s="17" t="s">
        <v>15</v>
      </c>
      <c r="D10" s="38">
        <v>5.9</v>
      </c>
      <c r="E10" s="38">
        <f>[1]Разъяснения!P11</f>
        <v>10.223251853816764</v>
      </c>
      <c r="F10" s="38">
        <f t="shared" ref="F10:F25" si="0">E10-D10</f>
        <v>4.3232518538167639</v>
      </c>
      <c r="G10" s="38">
        <f t="shared" ref="G10:G25" si="1">E10/D10*100-100</f>
        <v>73.275455149436681</v>
      </c>
      <c r="I10" s="18"/>
    </row>
    <row r="11" spans="1:10" ht="42.6" customHeight="1" x14ac:dyDescent="0.3">
      <c r="A11" s="19"/>
      <c r="B11" s="16" t="s">
        <v>16</v>
      </c>
      <c r="C11" s="17" t="s">
        <v>15</v>
      </c>
      <c r="D11" s="39">
        <v>6.33</v>
      </c>
      <c r="E11" s="40">
        <v>6.33</v>
      </c>
      <c r="F11" s="40">
        <f t="shared" si="0"/>
        <v>0</v>
      </c>
      <c r="G11" s="40">
        <f t="shared" si="1"/>
        <v>0</v>
      </c>
      <c r="I11" s="18"/>
    </row>
    <row r="12" spans="1:10" ht="42.6" customHeight="1" x14ac:dyDescent="0.35">
      <c r="A12" s="21"/>
      <c r="B12" s="16" t="s">
        <v>17</v>
      </c>
      <c r="C12" s="17" t="s">
        <v>15</v>
      </c>
      <c r="D12" s="41">
        <v>2.76</v>
      </c>
      <c r="E12" s="38">
        <f>[1]Разъяснения!H22</f>
        <v>4.4412670479542458</v>
      </c>
      <c r="F12" s="38">
        <f t="shared" si="0"/>
        <v>1.681267047954246</v>
      </c>
      <c r="G12" s="38">
        <f t="shared" si="1"/>
        <v>60.915472751965439</v>
      </c>
      <c r="H12" s="3"/>
      <c r="I12" s="18"/>
    </row>
    <row r="13" spans="1:10" ht="42.6" customHeight="1" x14ac:dyDescent="0.35">
      <c r="A13" s="21"/>
      <c r="B13" s="16" t="s">
        <v>18</v>
      </c>
      <c r="C13" s="17" t="s">
        <v>15</v>
      </c>
      <c r="D13" s="42">
        <v>3.37</v>
      </c>
      <c r="E13" s="38">
        <f>[1]Разъяснения!P21</f>
        <v>4.9293512386612157</v>
      </c>
      <c r="F13" s="38">
        <f t="shared" si="0"/>
        <v>1.5593512386612156</v>
      </c>
      <c r="G13" s="38">
        <f t="shared" si="1"/>
        <v>46.271550108641406</v>
      </c>
      <c r="H13" s="3"/>
      <c r="I13" s="18"/>
    </row>
    <row r="14" spans="1:10" ht="42.6" customHeight="1" x14ac:dyDescent="0.35">
      <c r="A14" s="21"/>
      <c r="B14" s="22" t="s">
        <v>19</v>
      </c>
      <c r="C14" s="23" t="s">
        <v>15</v>
      </c>
      <c r="D14" s="38">
        <v>0.34</v>
      </c>
      <c r="E14" s="38">
        <f>'[1]Слаб., тепл.системы'!F31</f>
        <v>0.73020663863337498</v>
      </c>
      <c r="F14" s="38">
        <f t="shared" si="0"/>
        <v>0.39020663863337496</v>
      </c>
      <c r="G14" s="38">
        <f t="shared" si="1"/>
        <v>114.76665842158087</v>
      </c>
      <c r="I14" s="18"/>
    </row>
    <row r="15" spans="1:10" s="4" customFormat="1" ht="42.6" customHeight="1" x14ac:dyDescent="0.35">
      <c r="A15" s="21"/>
      <c r="B15" s="22" t="s">
        <v>20</v>
      </c>
      <c r="C15" s="23" t="s">
        <v>15</v>
      </c>
      <c r="D15" s="38">
        <v>0.46</v>
      </c>
      <c r="E15" s="38">
        <f>'[1]Слаб., тепл.системы'!F32</f>
        <v>0.98792662873927195</v>
      </c>
      <c r="F15" s="38">
        <f t="shared" si="0"/>
        <v>0.52792662873927187</v>
      </c>
      <c r="G15" s="38">
        <f t="shared" si="1"/>
        <v>114.76665842158087</v>
      </c>
      <c r="I15" s="18"/>
    </row>
    <row r="16" spans="1:10" ht="42.6" customHeight="1" x14ac:dyDescent="0.35">
      <c r="A16" s="21"/>
      <c r="B16" s="24" t="s">
        <v>21</v>
      </c>
      <c r="C16" s="23" t="s">
        <v>15</v>
      </c>
      <c r="D16" s="38">
        <v>0.72</v>
      </c>
      <c r="E16" s="38">
        <f>'[1]Слаб., тепл.системы'!F33</f>
        <v>1.5463199406353823</v>
      </c>
      <c r="F16" s="38">
        <f t="shared" si="0"/>
        <v>0.82631994063538228</v>
      </c>
      <c r="G16" s="38">
        <f t="shared" si="1"/>
        <v>114.76665842158087</v>
      </c>
      <c r="I16" s="18"/>
    </row>
    <row r="17" spans="1:9" ht="42.6" customHeight="1" x14ac:dyDescent="0.35">
      <c r="A17" s="21"/>
      <c r="B17" s="24" t="s">
        <v>22</v>
      </c>
      <c r="C17" s="17" t="s">
        <v>15</v>
      </c>
      <c r="D17" s="40">
        <v>0.57999999999999996</v>
      </c>
      <c r="E17" s="40">
        <v>0.57999999999999996</v>
      </c>
      <c r="F17" s="40">
        <f t="shared" si="0"/>
        <v>0</v>
      </c>
      <c r="G17" s="40">
        <f t="shared" si="1"/>
        <v>0</v>
      </c>
      <c r="I17" s="18"/>
    </row>
    <row r="18" spans="1:9" ht="42.6" customHeight="1" x14ac:dyDescent="0.35">
      <c r="A18" s="21"/>
      <c r="B18" s="16" t="s">
        <v>23</v>
      </c>
      <c r="C18" s="17" t="s">
        <v>15</v>
      </c>
      <c r="D18" s="40">
        <v>0.67</v>
      </c>
      <c r="E18" s="40">
        <f>'[1]Слаб., тепл.системы'!F13</f>
        <v>0.67</v>
      </c>
      <c r="F18" s="40">
        <f t="shared" si="0"/>
        <v>0</v>
      </c>
      <c r="G18" s="40">
        <f t="shared" si="1"/>
        <v>0</v>
      </c>
      <c r="I18" s="18"/>
    </row>
    <row r="19" spans="1:9" ht="42.6" customHeight="1" x14ac:dyDescent="0.35">
      <c r="A19" s="21"/>
      <c r="B19" s="22" t="s">
        <v>24</v>
      </c>
      <c r="C19" s="23" t="s">
        <v>15</v>
      </c>
      <c r="D19" s="38">
        <v>0.64</v>
      </c>
      <c r="E19" s="38">
        <f>'[1]Слаб., тепл.системы'!F14</f>
        <v>0.95038681350500598</v>
      </c>
      <c r="F19" s="38">
        <f t="shared" si="0"/>
        <v>0.31038681350500597</v>
      </c>
      <c r="G19" s="38">
        <f t="shared" si="1"/>
        <v>48.497939610157175</v>
      </c>
      <c r="I19" s="18"/>
    </row>
    <row r="20" spans="1:9" ht="42.6" customHeight="1" x14ac:dyDescent="0.35">
      <c r="A20" s="21"/>
      <c r="B20" s="22" t="s">
        <v>25</v>
      </c>
      <c r="C20" s="23" t="s">
        <v>15</v>
      </c>
      <c r="D20" s="38">
        <v>2.66</v>
      </c>
      <c r="E20" s="38">
        <v>4</v>
      </c>
      <c r="F20" s="38">
        <f t="shared" si="0"/>
        <v>1.3399999999999999</v>
      </c>
      <c r="G20" s="38">
        <f t="shared" si="1"/>
        <v>50.375939849624046</v>
      </c>
      <c r="I20" s="18"/>
    </row>
    <row r="21" spans="1:9" ht="42.6" customHeight="1" x14ac:dyDescent="0.35">
      <c r="A21" s="21"/>
      <c r="B21" s="25" t="s">
        <v>26</v>
      </c>
      <c r="C21" s="23" t="s">
        <v>15</v>
      </c>
      <c r="D21" s="38">
        <v>4.67</v>
      </c>
      <c r="E21" s="38">
        <v>5.67</v>
      </c>
      <c r="F21" s="38">
        <f t="shared" si="0"/>
        <v>1</v>
      </c>
      <c r="G21" s="38">
        <f t="shared" si="1"/>
        <v>21.413276231263396</v>
      </c>
      <c r="I21" s="18"/>
    </row>
    <row r="22" spans="1:9" ht="42.6" customHeight="1" x14ac:dyDescent="0.35">
      <c r="A22" s="21"/>
      <c r="B22" s="16" t="s">
        <v>27</v>
      </c>
      <c r="C22" s="17" t="s">
        <v>15</v>
      </c>
      <c r="D22" s="42">
        <v>8.64</v>
      </c>
      <c r="E22" s="38">
        <f>[1]Разъяснения!P17</f>
        <v>12.525070709458864</v>
      </c>
      <c r="F22" s="38">
        <f t="shared" si="0"/>
        <v>3.8850707094588639</v>
      </c>
      <c r="G22" s="38">
        <f t="shared" si="1"/>
        <v>44.966096174292403</v>
      </c>
      <c r="I22" s="18"/>
    </row>
    <row r="23" spans="1:9" ht="42.6" customHeight="1" x14ac:dyDescent="0.35">
      <c r="A23" s="21"/>
      <c r="B23" s="24" t="s">
        <v>28</v>
      </c>
      <c r="C23" s="23" t="s">
        <v>15</v>
      </c>
      <c r="D23" s="38">
        <v>3.06</v>
      </c>
      <c r="E23" s="38">
        <f>[1]Разъяснения!P16</f>
        <v>3.2593330688762325</v>
      </c>
      <c r="F23" s="38">
        <f t="shared" si="0"/>
        <v>0.19933306887623248</v>
      </c>
      <c r="G23" s="38">
        <f t="shared" si="1"/>
        <v>6.51415257765467</v>
      </c>
      <c r="I23" s="18"/>
    </row>
    <row r="24" spans="1:9" ht="42.6" customHeight="1" x14ac:dyDescent="0.35">
      <c r="A24" s="21"/>
      <c r="B24" s="22" t="s">
        <v>29</v>
      </c>
      <c r="C24" s="23" t="s">
        <v>15</v>
      </c>
      <c r="D24" s="38">
        <v>0.24</v>
      </c>
      <c r="E24" s="38">
        <f>'[1]Слаб., тепл.системы'!F34</f>
        <v>0.51543998021179405</v>
      </c>
      <c r="F24" s="38">
        <f t="shared" si="0"/>
        <v>0.27543998021179406</v>
      </c>
      <c r="G24" s="38">
        <f t="shared" si="1"/>
        <v>114.76665842158087</v>
      </c>
      <c r="I24" s="18"/>
    </row>
    <row r="25" spans="1:9" ht="42.6" customHeight="1" x14ac:dyDescent="0.35">
      <c r="A25" s="21"/>
      <c r="B25" s="22" t="s">
        <v>30</v>
      </c>
      <c r="C25" s="23" t="s">
        <v>15</v>
      </c>
      <c r="D25" s="20">
        <v>0.21</v>
      </c>
      <c r="E25" s="20">
        <v>0.21</v>
      </c>
      <c r="F25" s="20">
        <f t="shared" si="0"/>
        <v>0</v>
      </c>
      <c r="G25" s="20">
        <f t="shared" si="1"/>
        <v>0</v>
      </c>
      <c r="I25" s="18"/>
    </row>
  </sheetData>
  <mergeCells count="5">
    <mergeCell ref="B2:G2"/>
    <mergeCell ref="B3:G3"/>
    <mergeCell ref="B4:G4"/>
    <mergeCell ref="B5:G5"/>
    <mergeCell ref="B6:G6"/>
  </mergeCells>
  <pageMargins left="0.59055118110236238" right="0" top="0" bottom="0" header="0" footer="0"/>
  <pageSetup paperSize="9" scale="53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21"/>
  <sheetViews>
    <sheetView tabSelected="1" zoomScale="60" workbookViewId="0">
      <selection activeCell="O14" sqref="O14"/>
    </sheetView>
  </sheetViews>
  <sheetFormatPr defaultColWidth="10.33203125" defaultRowHeight="14.4" x14ac:dyDescent="0.3"/>
  <cols>
    <col min="1" max="1" width="4.6640625" style="1" customWidth="1"/>
    <col min="2" max="2" width="73" style="1" customWidth="1"/>
    <col min="3" max="3" width="15.5546875" style="1" customWidth="1"/>
    <col min="4" max="4" width="22.33203125" style="2" customWidth="1"/>
    <col min="5" max="5" width="22.5546875" style="3" customWidth="1"/>
    <col min="6" max="6" width="22.33203125" style="3" customWidth="1"/>
    <col min="7" max="7" width="22.33203125" style="4" customWidth="1"/>
    <col min="8" max="8" width="0.44140625" style="4" customWidth="1"/>
    <col min="9" max="9" width="3.109375" style="4" customWidth="1"/>
    <col min="10" max="10" width="10.33203125" style="1"/>
    <col min="11" max="11" width="14.5546875" style="1" customWidth="1"/>
    <col min="12" max="249" width="10.33203125" style="1"/>
    <col min="250" max="250" width="4.6640625" style="1" customWidth="1"/>
    <col min="251" max="251" width="73" style="1" customWidth="1"/>
    <col min="252" max="252" width="30" style="1" customWidth="1"/>
    <col min="253" max="253" width="14.44140625" style="1" customWidth="1"/>
    <col min="254" max="256" width="0" style="1" hidden="1" customWidth="1"/>
    <col min="257" max="257" width="14.6640625" style="1" customWidth="1"/>
    <col min="258" max="261" width="0" style="1" hidden="1" customWidth="1"/>
    <col min="262" max="262" width="13.5546875" style="1" customWidth="1"/>
    <col min="263" max="263" width="52.5546875" style="1" customWidth="1"/>
    <col min="264" max="265" width="10.44140625" style="1" customWidth="1"/>
    <col min="266" max="505" width="10.33203125" style="1"/>
    <col min="506" max="506" width="4.6640625" style="1" customWidth="1"/>
    <col min="507" max="507" width="73" style="1" customWidth="1"/>
    <col min="508" max="508" width="30" style="1" customWidth="1"/>
    <col min="509" max="509" width="14.44140625" style="1" customWidth="1"/>
    <col min="510" max="512" width="0" style="1" hidden="1" customWidth="1"/>
    <col min="513" max="513" width="14.6640625" style="1" customWidth="1"/>
    <col min="514" max="517" width="0" style="1" hidden="1" customWidth="1"/>
    <col min="518" max="518" width="13.5546875" style="1" customWidth="1"/>
    <col min="519" max="519" width="52.5546875" style="1" customWidth="1"/>
    <col min="520" max="521" width="10.44140625" style="1" customWidth="1"/>
    <col min="522" max="761" width="10.33203125" style="1"/>
    <col min="762" max="762" width="4.6640625" style="1" customWidth="1"/>
    <col min="763" max="763" width="73" style="1" customWidth="1"/>
    <col min="764" max="764" width="30" style="1" customWidth="1"/>
    <col min="765" max="765" width="14.44140625" style="1" customWidth="1"/>
    <col min="766" max="768" width="0" style="1" hidden="1" customWidth="1"/>
    <col min="769" max="769" width="14.6640625" style="1" customWidth="1"/>
    <col min="770" max="773" width="0" style="1" hidden="1" customWidth="1"/>
    <col min="774" max="774" width="13.5546875" style="1" customWidth="1"/>
    <col min="775" max="775" width="52.5546875" style="1" customWidth="1"/>
    <col min="776" max="777" width="10.44140625" style="1" customWidth="1"/>
    <col min="778" max="1017" width="10.33203125" style="1"/>
    <col min="1018" max="1018" width="4.6640625" style="1" customWidth="1"/>
    <col min="1019" max="1019" width="73" style="1" customWidth="1"/>
    <col min="1020" max="1020" width="30" style="1" customWidth="1"/>
    <col min="1021" max="1021" width="14.44140625" style="1" customWidth="1"/>
    <col min="1022" max="1024" width="0" style="1" hidden="1" customWidth="1"/>
    <col min="1025" max="1025" width="14.6640625" style="1" customWidth="1"/>
    <col min="1026" max="1029" width="0" style="1" hidden="1" customWidth="1"/>
    <col min="1030" max="1030" width="13.5546875" style="1" customWidth="1"/>
    <col min="1031" max="1031" width="52.5546875" style="1" customWidth="1"/>
    <col min="1032" max="1033" width="10.44140625" style="1" customWidth="1"/>
    <col min="1034" max="1273" width="10.33203125" style="1"/>
    <col min="1274" max="1274" width="4.6640625" style="1" customWidth="1"/>
    <col min="1275" max="1275" width="73" style="1" customWidth="1"/>
    <col min="1276" max="1276" width="30" style="1" customWidth="1"/>
    <col min="1277" max="1277" width="14.44140625" style="1" customWidth="1"/>
    <col min="1278" max="1280" width="0" style="1" hidden="1" customWidth="1"/>
    <col min="1281" max="1281" width="14.6640625" style="1" customWidth="1"/>
    <col min="1282" max="1285" width="0" style="1" hidden="1" customWidth="1"/>
    <col min="1286" max="1286" width="13.5546875" style="1" customWidth="1"/>
    <col min="1287" max="1287" width="52.5546875" style="1" customWidth="1"/>
    <col min="1288" max="1289" width="10.44140625" style="1" customWidth="1"/>
    <col min="1290" max="1529" width="10.33203125" style="1"/>
    <col min="1530" max="1530" width="4.6640625" style="1" customWidth="1"/>
    <col min="1531" max="1531" width="73" style="1" customWidth="1"/>
    <col min="1532" max="1532" width="30" style="1" customWidth="1"/>
    <col min="1533" max="1533" width="14.44140625" style="1" customWidth="1"/>
    <col min="1534" max="1536" width="0" style="1" hidden="1" customWidth="1"/>
    <col min="1537" max="1537" width="14.6640625" style="1" customWidth="1"/>
    <col min="1538" max="1541" width="0" style="1" hidden="1" customWidth="1"/>
    <col min="1542" max="1542" width="13.5546875" style="1" customWidth="1"/>
    <col min="1543" max="1543" width="52.5546875" style="1" customWidth="1"/>
    <col min="1544" max="1545" width="10.44140625" style="1" customWidth="1"/>
    <col min="1546" max="1785" width="10.33203125" style="1"/>
    <col min="1786" max="1786" width="4.6640625" style="1" customWidth="1"/>
    <col min="1787" max="1787" width="73" style="1" customWidth="1"/>
    <col min="1788" max="1788" width="30" style="1" customWidth="1"/>
    <col min="1789" max="1789" width="14.44140625" style="1" customWidth="1"/>
    <col min="1790" max="1792" width="0" style="1" hidden="1" customWidth="1"/>
    <col min="1793" max="1793" width="14.6640625" style="1" customWidth="1"/>
    <col min="1794" max="1797" width="0" style="1" hidden="1" customWidth="1"/>
    <col min="1798" max="1798" width="13.5546875" style="1" customWidth="1"/>
    <col min="1799" max="1799" width="52.5546875" style="1" customWidth="1"/>
    <col min="1800" max="1801" width="10.44140625" style="1" customWidth="1"/>
    <col min="1802" max="2041" width="10.33203125" style="1"/>
    <col min="2042" max="2042" width="4.6640625" style="1" customWidth="1"/>
    <col min="2043" max="2043" width="73" style="1" customWidth="1"/>
    <col min="2044" max="2044" width="30" style="1" customWidth="1"/>
    <col min="2045" max="2045" width="14.44140625" style="1" customWidth="1"/>
    <col min="2046" max="2048" width="0" style="1" hidden="1" customWidth="1"/>
    <col min="2049" max="2049" width="14.6640625" style="1" customWidth="1"/>
    <col min="2050" max="2053" width="0" style="1" hidden="1" customWidth="1"/>
    <col min="2054" max="2054" width="13.5546875" style="1" customWidth="1"/>
    <col min="2055" max="2055" width="52.5546875" style="1" customWidth="1"/>
    <col min="2056" max="2057" width="10.44140625" style="1" customWidth="1"/>
    <col min="2058" max="2297" width="10.33203125" style="1"/>
    <col min="2298" max="2298" width="4.6640625" style="1" customWidth="1"/>
    <col min="2299" max="2299" width="73" style="1" customWidth="1"/>
    <col min="2300" max="2300" width="30" style="1" customWidth="1"/>
    <col min="2301" max="2301" width="14.44140625" style="1" customWidth="1"/>
    <col min="2302" max="2304" width="0" style="1" hidden="1" customWidth="1"/>
    <col min="2305" max="2305" width="14.6640625" style="1" customWidth="1"/>
    <col min="2306" max="2309" width="0" style="1" hidden="1" customWidth="1"/>
    <col min="2310" max="2310" width="13.5546875" style="1" customWidth="1"/>
    <col min="2311" max="2311" width="52.5546875" style="1" customWidth="1"/>
    <col min="2312" max="2313" width="10.44140625" style="1" customWidth="1"/>
    <col min="2314" max="2553" width="10.33203125" style="1"/>
    <col min="2554" max="2554" width="4.6640625" style="1" customWidth="1"/>
    <col min="2555" max="2555" width="73" style="1" customWidth="1"/>
    <col min="2556" max="2556" width="30" style="1" customWidth="1"/>
    <col min="2557" max="2557" width="14.44140625" style="1" customWidth="1"/>
    <col min="2558" max="2560" width="0" style="1" hidden="1" customWidth="1"/>
    <col min="2561" max="2561" width="14.6640625" style="1" customWidth="1"/>
    <col min="2562" max="2565" width="0" style="1" hidden="1" customWidth="1"/>
    <col min="2566" max="2566" width="13.5546875" style="1" customWidth="1"/>
    <col min="2567" max="2567" width="52.5546875" style="1" customWidth="1"/>
    <col min="2568" max="2569" width="10.44140625" style="1" customWidth="1"/>
    <col min="2570" max="2809" width="10.33203125" style="1"/>
    <col min="2810" max="2810" width="4.6640625" style="1" customWidth="1"/>
    <col min="2811" max="2811" width="73" style="1" customWidth="1"/>
    <col min="2812" max="2812" width="30" style="1" customWidth="1"/>
    <col min="2813" max="2813" width="14.44140625" style="1" customWidth="1"/>
    <col min="2814" max="2816" width="0" style="1" hidden="1" customWidth="1"/>
    <col min="2817" max="2817" width="14.6640625" style="1" customWidth="1"/>
    <col min="2818" max="2821" width="0" style="1" hidden="1" customWidth="1"/>
    <col min="2822" max="2822" width="13.5546875" style="1" customWidth="1"/>
    <col min="2823" max="2823" width="52.5546875" style="1" customWidth="1"/>
    <col min="2824" max="2825" width="10.44140625" style="1" customWidth="1"/>
    <col min="2826" max="3065" width="10.33203125" style="1"/>
    <col min="3066" max="3066" width="4.6640625" style="1" customWidth="1"/>
    <col min="3067" max="3067" width="73" style="1" customWidth="1"/>
    <col min="3068" max="3068" width="30" style="1" customWidth="1"/>
    <col min="3069" max="3069" width="14.44140625" style="1" customWidth="1"/>
    <col min="3070" max="3072" width="0" style="1" hidden="1" customWidth="1"/>
    <col min="3073" max="3073" width="14.6640625" style="1" customWidth="1"/>
    <col min="3074" max="3077" width="0" style="1" hidden="1" customWidth="1"/>
    <col min="3078" max="3078" width="13.5546875" style="1" customWidth="1"/>
    <col min="3079" max="3079" width="52.5546875" style="1" customWidth="1"/>
    <col min="3080" max="3081" width="10.44140625" style="1" customWidth="1"/>
    <col min="3082" max="3321" width="10.33203125" style="1"/>
    <col min="3322" max="3322" width="4.6640625" style="1" customWidth="1"/>
    <col min="3323" max="3323" width="73" style="1" customWidth="1"/>
    <col min="3324" max="3324" width="30" style="1" customWidth="1"/>
    <col min="3325" max="3325" width="14.44140625" style="1" customWidth="1"/>
    <col min="3326" max="3328" width="0" style="1" hidden="1" customWidth="1"/>
    <col min="3329" max="3329" width="14.6640625" style="1" customWidth="1"/>
    <col min="3330" max="3333" width="0" style="1" hidden="1" customWidth="1"/>
    <col min="3334" max="3334" width="13.5546875" style="1" customWidth="1"/>
    <col min="3335" max="3335" width="52.5546875" style="1" customWidth="1"/>
    <col min="3336" max="3337" width="10.44140625" style="1" customWidth="1"/>
    <col min="3338" max="3577" width="10.33203125" style="1"/>
    <col min="3578" max="3578" width="4.6640625" style="1" customWidth="1"/>
    <col min="3579" max="3579" width="73" style="1" customWidth="1"/>
    <col min="3580" max="3580" width="30" style="1" customWidth="1"/>
    <col min="3581" max="3581" width="14.44140625" style="1" customWidth="1"/>
    <col min="3582" max="3584" width="0" style="1" hidden="1" customWidth="1"/>
    <col min="3585" max="3585" width="14.6640625" style="1" customWidth="1"/>
    <col min="3586" max="3589" width="0" style="1" hidden="1" customWidth="1"/>
    <col min="3590" max="3590" width="13.5546875" style="1" customWidth="1"/>
    <col min="3591" max="3591" width="52.5546875" style="1" customWidth="1"/>
    <col min="3592" max="3593" width="10.44140625" style="1" customWidth="1"/>
    <col min="3594" max="3833" width="10.33203125" style="1"/>
    <col min="3834" max="3834" width="4.6640625" style="1" customWidth="1"/>
    <col min="3835" max="3835" width="73" style="1" customWidth="1"/>
    <col min="3836" max="3836" width="30" style="1" customWidth="1"/>
    <col min="3837" max="3837" width="14.44140625" style="1" customWidth="1"/>
    <col min="3838" max="3840" width="0" style="1" hidden="1" customWidth="1"/>
    <col min="3841" max="3841" width="14.6640625" style="1" customWidth="1"/>
    <col min="3842" max="3845" width="0" style="1" hidden="1" customWidth="1"/>
    <col min="3846" max="3846" width="13.5546875" style="1" customWidth="1"/>
    <col min="3847" max="3847" width="52.5546875" style="1" customWidth="1"/>
    <col min="3848" max="3849" width="10.44140625" style="1" customWidth="1"/>
    <col min="3850" max="4089" width="10.33203125" style="1"/>
    <col min="4090" max="4090" width="4.6640625" style="1" customWidth="1"/>
    <col min="4091" max="4091" width="73" style="1" customWidth="1"/>
    <col min="4092" max="4092" width="30" style="1" customWidth="1"/>
    <col min="4093" max="4093" width="14.44140625" style="1" customWidth="1"/>
    <col min="4094" max="4096" width="0" style="1" hidden="1" customWidth="1"/>
    <col min="4097" max="4097" width="14.6640625" style="1" customWidth="1"/>
    <col min="4098" max="4101" width="0" style="1" hidden="1" customWidth="1"/>
    <col min="4102" max="4102" width="13.5546875" style="1" customWidth="1"/>
    <col min="4103" max="4103" width="52.5546875" style="1" customWidth="1"/>
    <col min="4104" max="4105" width="10.44140625" style="1" customWidth="1"/>
    <col min="4106" max="4345" width="10.33203125" style="1"/>
    <col min="4346" max="4346" width="4.6640625" style="1" customWidth="1"/>
    <col min="4347" max="4347" width="73" style="1" customWidth="1"/>
    <col min="4348" max="4348" width="30" style="1" customWidth="1"/>
    <col min="4349" max="4349" width="14.44140625" style="1" customWidth="1"/>
    <col min="4350" max="4352" width="0" style="1" hidden="1" customWidth="1"/>
    <col min="4353" max="4353" width="14.6640625" style="1" customWidth="1"/>
    <col min="4354" max="4357" width="0" style="1" hidden="1" customWidth="1"/>
    <col min="4358" max="4358" width="13.5546875" style="1" customWidth="1"/>
    <col min="4359" max="4359" width="52.5546875" style="1" customWidth="1"/>
    <col min="4360" max="4361" width="10.44140625" style="1" customWidth="1"/>
    <col min="4362" max="4601" width="10.33203125" style="1"/>
    <col min="4602" max="4602" width="4.6640625" style="1" customWidth="1"/>
    <col min="4603" max="4603" width="73" style="1" customWidth="1"/>
    <col min="4604" max="4604" width="30" style="1" customWidth="1"/>
    <col min="4605" max="4605" width="14.44140625" style="1" customWidth="1"/>
    <col min="4606" max="4608" width="0" style="1" hidden="1" customWidth="1"/>
    <col min="4609" max="4609" width="14.6640625" style="1" customWidth="1"/>
    <col min="4610" max="4613" width="0" style="1" hidden="1" customWidth="1"/>
    <col min="4614" max="4614" width="13.5546875" style="1" customWidth="1"/>
    <col min="4615" max="4615" width="52.5546875" style="1" customWidth="1"/>
    <col min="4616" max="4617" width="10.44140625" style="1" customWidth="1"/>
    <col min="4618" max="4857" width="10.33203125" style="1"/>
    <col min="4858" max="4858" width="4.6640625" style="1" customWidth="1"/>
    <col min="4859" max="4859" width="73" style="1" customWidth="1"/>
    <col min="4860" max="4860" width="30" style="1" customWidth="1"/>
    <col min="4861" max="4861" width="14.44140625" style="1" customWidth="1"/>
    <col min="4862" max="4864" width="0" style="1" hidden="1" customWidth="1"/>
    <col min="4865" max="4865" width="14.6640625" style="1" customWidth="1"/>
    <col min="4866" max="4869" width="0" style="1" hidden="1" customWidth="1"/>
    <col min="4870" max="4870" width="13.5546875" style="1" customWidth="1"/>
    <col min="4871" max="4871" width="52.5546875" style="1" customWidth="1"/>
    <col min="4872" max="4873" width="10.44140625" style="1" customWidth="1"/>
    <col min="4874" max="5113" width="10.33203125" style="1"/>
    <col min="5114" max="5114" width="4.6640625" style="1" customWidth="1"/>
    <col min="5115" max="5115" width="73" style="1" customWidth="1"/>
    <col min="5116" max="5116" width="30" style="1" customWidth="1"/>
    <col min="5117" max="5117" width="14.44140625" style="1" customWidth="1"/>
    <col min="5118" max="5120" width="0" style="1" hidden="1" customWidth="1"/>
    <col min="5121" max="5121" width="14.6640625" style="1" customWidth="1"/>
    <col min="5122" max="5125" width="0" style="1" hidden="1" customWidth="1"/>
    <col min="5126" max="5126" width="13.5546875" style="1" customWidth="1"/>
    <col min="5127" max="5127" width="52.5546875" style="1" customWidth="1"/>
    <col min="5128" max="5129" width="10.44140625" style="1" customWidth="1"/>
    <col min="5130" max="5369" width="10.33203125" style="1"/>
    <col min="5370" max="5370" width="4.6640625" style="1" customWidth="1"/>
    <col min="5371" max="5371" width="73" style="1" customWidth="1"/>
    <col min="5372" max="5372" width="30" style="1" customWidth="1"/>
    <col min="5373" max="5373" width="14.44140625" style="1" customWidth="1"/>
    <col min="5374" max="5376" width="0" style="1" hidden="1" customWidth="1"/>
    <col min="5377" max="5377" width="14.6640625" style="1" customWidth="1"/>
    <col min="5378" max="5381" width="0" style="1" hidden="1" customWidth="1"/>
    <col min="5382" max="5382" width="13.5546875" style="1" customWidth="1"/>
    <col min="5383" max="5383" width="52.5546875" style="1" customWidth="1"/>
    <col min="5384" max="5385" width="10.44140625" style="1" customWidth="1"/>
    <col min="5386" max="5625" width="10.33203125" style="1"/>
    <col min="5626" max="5626" width="4.6640625" style="1" customWidth="1"/>
    <col min="5627" max="5627" width="73" style="1" customWidth="1"/>
    <col min="5628" max="5628" width="30" style="1" customWidth="1"/>
    <col min="5629" max="5629" width="14.44140625" style="1" customWidth="1"/>
    <col min="5630" max="5632" width="0" style="1" hidden="1" customWidth="1"/>
    <col min="5633" max="5633" width="14.6640625" style="1" customWidth="1"/>
    <col min="5634" max="5637" width="0" style="1" hidden="1" customWidth="1"/>
    <col min="5638" max="5638" width="13.5546875" style="1" customWidth="1"/>
    <col min="5639" max="5639" width="52.5546875" style="1" customWidth="1"/>
    <col min="5640" max="5641" width="10.44140625" style="1" customWidth="1"/>
    <col min="5642" max="5881" width="10.33203125" style="1"/>
    <col min="5882" max="5882" width="4.6640625" style="1" customWidth="1"/>
    <col min="5883" max="5883" width="73" style="1" customWidth="1"/>
    <col min="5884" max="5884" width="30" style="1" customWidth="1"/>
    <col min="5885" max="5885" width="14.44140625" style="1" customWidth="1"/>
    <col min="5886" max="5888" width="0" style="1" hidden="1" customWidth="1"/>
    <col min="5889" max="5889" width="14.6640625" style="1" customWidth="1"/>
    <col min="5890" max="5893" width="0" style="1" hidden="1" customWidth="1"/>
    <col min="5894" max="5894" width="13.5546875" style="1" customWidth="1"/>
    <col min="5895" max="5895" width="52.5546875" style="1" customWidth="1"/>
    <col min="5896" max="5897" width="10.44140625" style="1" customWidth="1"/>
    <col min="5898" max="6137" width="10.33203125" style="1"/>
    <col min="6138" max="6138" width="4.6640625" style="1" customWidth="1"/>
    <col min="6139" max="6139" width="73" style="1" customWidth="1"/>
    <col min="6140" max="6140" width="30" style="1" customWidth="1"/>
    <col min="6141" max="6141" width="14.44140625" style="1" customWidth="1"/>
    <col min="6142" max="6144" width="0" style="1" hidden="1" customWidth="1"/>
    <col min="6145" max="6145" width="14.6640625" style="1" customWidth="1"/>
    <col min="6146" max="6149" width="0" style="1" hidden="1" customWidth="1"/>
    <col min="6150" max="6150" width="13.5546875" style="1" customWidth="1"/>
    <col min="6151" max="6151" width="52.5546875" style="1" customWidth="1"/>
    <col min="6152" max="6153" width="10.44140625" style="1" customWidth="1"/>
    <col min="6154" max="6393" width="10.33203125" style="1"/>
    <col min="6394" max="6394" width="4.6640625" style="1" customWidth="1"/>
    <col min="6395" max="6395" width="73" style="1" customWidth="1"/>
    <col min="6396" max="6396" width="30" style="1" customWidth="1"/>
    <col min="6397" max="6397" width="14.44140625" style="1" customWidth="1"/>
    <col min="6398" max="6400" width="0" style="1" hidden="1" customWidth="1"/>
    <col min="6401" max="6401" width="14.6640625" style="1" customWidth="1"/>
    <col min="6402" max="6405" width="0" style="1" hidden="1" customWidth="1"/>
    <col min="6406" max="6406" width="13.5546875" style="1" customWidth="1"/>
    <col min="6407" max="6407" width="52.5546875" style="1" customWidth="1"/>
    <col min="6408" max="6409" width="10.44140625" style="1" customWidth="1"/>
    <col min="6410" max="6649" width="10.33203125" style="1"/>
    <col min="6650" max="6650" width="4.6640625" style="1" customWidth="1"/>
    <col min="6651" max="6651" width="73" style="1" customWidth="1"/>
    <col min="6652" max="6652" width="30" style="1" customWidth="1"/>
    <col min="6653" max="6653" width="14.44140625" style="1" customWidth="1"/>
    <col min="6654" max="6656" width="0" style="1" hidden="1" customWidth="1"/>
    <col min="6657" max="6657" width="14.6640625" style="1" customWidth="1"/>
    <col min="6658" max="6661" width="0" style="1" hidden="1" customWidth="1"/>
    <col min="6662" max="6662" width="13.5546875" style="1" customWidth="1"/>
    <col min="6663" max="6663" width="52.5546875" style="1" customWidth="1"/>
    <col min="6664" max="6665" width="10.44140625" style="1" customWidth="1"/>
    <col min="6666" max="6905" width="10.33203125" style="1"/>
    <col min="6906" max="6906" width="4.6640625" style="1" customWidth="1"/>
    <col min="6907" max="6907" width="73" style="1" customWidth="1"/>
    <col min="6908" max="6908" width="30" style="1" customWidth="1"/>
    <col min="6909" max="6909" width="14.44140625" style="1" customWidth="1"/>
    <col min="6910" max="6912" width="0" style="1" hidden="1" customWidth="1"/>
    <col min="6913" max="6913" width="14.6640625" style="1" customWidth="1"/>
    <col min="6914" max="6917" width="0" style="1" hidden="1" customWidth="1"/>
    <col min="6918" max="6918" width="13.5546875" style="1" customWidth="1"/>
    <col min="6919" max="6919" width="52.5546875" style="1" customWidth="1"/>
    <col min="6920" max="6921" width="10.44140625" style="1" customWidth="1"/>
    <col min="6922" max="7161" width="10.33203125" style="1"/>
    <col min="7162" max="7162" width="4.6640625" style="1" customWidth="1"/>
    <col min="7163" max="7163" width="73" style="1" customWidth="1"/>
    <col min="7164" max="7164" width="30" style="1" customWidth="1"/>
    <col min="7165" max="7165" width="14.44140625" style="1" customWidth="1"/>
    <col min="7166" max="7168" width="0" style="1" hidden="1" customWidth="1"/>
    <col min="7169" max="7169" width="14.6640625" style="1" customWidth="1"/>
    <col min="7170" max="7173" width="0" style="1" hidden="1" customWidth="1"/>
    <col min="7174" max="7174" width="13.5546875" style="1" customWidth="1"/>
    <col min="7175" max="7175" width="52.5546875" style="1" customWidth="1"/>
    <col min="7176" max="7177" width="10.44140625" style="1" customWidth="1"/>
    <col min="7178" max="7417" width="10.33203125" style="1"/>
    <col min="7418" max="7418" width="4.6640625" style="1" customWidth="1"/>
    <col min="7419" max="7419" width="73" style="1" customWidth="1"/>
    <col min="7420" max="7420" width="30" style="1" customWidth="1"/>
    <col min="7421" max="7421" width="14.44140625" style="1" customWidth="1"/>
    <col min="7422" max="7424" width="0" style="1" hidden="1" customWidth="1"/>
    <col min="7425" max="7425" width="14.6640625" style="1" customWidth="1"/>
    <col min="7426" max="7429" width="0" style="1" hidden="1" customWidth="1"/>
    <col min="7430" max="7430" width="13.5546875" style="1" customWidth="1"/>
    <col min="7431" max="7431" width="52.5546875" style="1" customWidth="1"/>
    <col min="7432" max="7433" width="10.44140625" style="1" customWidth="1"/>
    <col min="7434" max="7673" width="10.33203125" style="1"/>
    <col min="7674" max="7674" width="4.6640625" style="1" customWidth="1"/>
    <col min="7675" max="7675" width="73" style="1" customWidth="1"/>
    <col min="7676" max="7676" width="30" style="1" customWidth="1"/>
    <col min="7677" max="7677" width="14.44140625" style="1" customWidth="1"/>
    <col min="7678" max="7680" width="0" style="1" hidden="1" customWidth="1"/>
    <col min="7681" max="7681" width="14.6640625" style="1" customWidth="1"/>
    <col min="7682" max="7685" width="0" style="1" hidden="1" customWidth="1"/>
    <col min="7686" max="7686" width="13.5546875" style="1" customWidth="1"/>
    <col min="7687" max="7687" width="52.5546875" style="1" customWidth="1"/>
    <col min="7688" max="7689" width="10.44140625" style="1" customWidth="1"/>
    <col min="7690" max="7929" width="10.33203125" style="1"/>
    <col min="7930" max="7930" width="4.6640625" style="1" customWidth="1"/>
    <col min="7931" max="7931" width="73" style="1" customWidth="1"/>
    <col min="7932" max="7932" width="30" style="1" customWidth="1"/>
    <col min="7933" max="7933" width="14.44140625" style="1" customWidth="1"/>
    <col min="7934" max="7936" width="0" style="1" hidden="1" customWidth="1"/>
    <col min="7937" max="7937" width="14.6640625" style="1" customWidth="1"/>
    <col min="7938" max="7941" width="0" style="1" hidden="1" customWidth="1"/>
    <col min="7942" max="7942" width="13.5546875" style="1" customWidth="1"/>
    <col min="7943" max="7943" width="52.5546875" style="1" customWidth="1"/>
    <col min="7944" max="7945" width="10.44140625" style="1" customWidth="1"/>
    <col min="7946" max="8185" width="10.33203125" style="1"/>
    <col min="8186" max="8186" width="4.6640625" style="1" customWidth="1"/>
    <col min="8187" max="8187" width="73" style="1" customWidth="1"/>
    <col min="8188" max="8188" width="30" style="1" customWidth="1"/>
    <col min="8189" max="8189" width="14.44140625" style="1" customWidth="1"/>
    <col min="8190" max="8192" width="0" style="1" hidden="1" customWidth="1"/>
    <col min="8193" max="8193" width="14.6640625" style="1" customWidth="1"/>
    <col min="8194" max="8197" width="0" style="1" hidden="1" customWidth="1"/>
    <col min="8198" max="8198" width="13.5546875" style="1" customWidth="1"/>
    <col min="8199" max="8199" width="52.5546875" style="1" customWidth="1"/>
    <col min="8200" max="8201" width="10.44140625" style="1" customWidth="1"/>
    <col min="8202" max="8441" width="10.33203125" style="1"/>
    <col min="8442" max="8442" width="4.6640625" style="1" customWidth="1"/>
    <col min="8443" max="8443" width="73" style="1" customWidth="1"/>
    <col min="8444" max="8444" width="30" style="1" customWidth="1"/>
    <col min="8445" max="8445" width="14.44140625" style="1" customWidth="1"/>
    <col min="8446" max="8448" width="0" style="1" hidden="1" customWidth="1"/>
    <col min="8449" max="8449" width="14.6640625" style="1" customWidth="1"/>
    <col min="8450" max="8453" width="0" style="1" hidden="1" customWidth="1"/>
    <col min="8454" max="8454" width="13.5546875" style="1" customWidth="1"/>
    <col min="8455" max="8455" width="52.5546875" style="1" customWidth="1"/>
    <col min="8456" max="8457" width="10.44140625" style="1" customWidth="1"/>
    <col min="8458" max="8697" width="10.33203125" style="1"/>
    <col min="8698" max="8698" width="4.6640625" style="1" customWidth="1"/>
    <col min="8699" max="8699" width="73" style="1" customWidth="1"/>
    <col min="8700" max="8700" width="30" style="1" customWidth="1"/>
    <col min="8701" max="8701" width="14.44140625" style="1" customWidth="1"/>
    <col min="8702" max="8704" width="0" style="1" hidden="1" customWidth="1"/>
    <col min="8705" max="8705" width="14.6640625" style="1" customWidth="1"/>
    <col min="8706" max="8709" width="0" style="1" hidden="1" customWidth="1"/>
    <col min="8710" max="8710" width="13.5546875" style="1" customWidth="1"/>
    <col min="8711" max="8711" width="52.5546875" style="1" customWidth="1"/>
    <col min="8712" max="8713" width="10.44140625" style="1" customWidth="1"/>
    <col min="8714" max="8953" width="10.33203125" style="1"/>
    <col min="8954" max="8954" width="4.6640625" style="1" customWidth="1"/>
    <col min="8955" max="8955" width="73" style="1" customWidth="1"/>
    <col min="8956" max="8956" width="30" style="1" customWidth="1"/>
    <col min="8957" max="8957" width="14.44140625" style="1" customWidth="1"/>
    <col min="8958" max="8960" width="0" style="1" hidden="1" customWidth="1"/>
    <col min="8961" max="8961" width="14.6640625" style="1" customWidth="1"/>
    <col min="8962" max="8965" width="0" style="1" hidden="1" customWidth="1"/>
    <col min="8966" max="8966" width="13.5546875" style="1" customWidth="1"/>
    <col min="8967" max="8967" width="52.5546875" style="1" customWidth="1"/>
    <col min="8968" max="8969" width="10.44140625" style="1" customWidth="1"/>
    <col min="8970" max="9209" width="10.33203125" style="1"/>
    <col min="9210" max="9210" width="4.6640625" style="1" customWidth="1"/>
    <col min="9211" max="9211" width="73" style="1" customWidth="1"/>
    <col min="9212" max="9212" width="30" style="1" customWidth="1"/>
    <col min="9213" max="9213" width="14.44140625" style="1" customWidth="1"/>
    <col min="9214" max="9216" width="0" style="1" hidden="1" customWidth="1"/>
    <col min="9217" max="9217" width="14.6640625" style="1" customWidth="1"/>
    <col min="9218" max="9221" width="0" style="1" hidden="1" customWidth="1"/>
    <col min="9222" max="9222" width="13.5546875" style="1" customWidth="1"/>
    <col min="9223" max="9223" width="52.5546875" style="1" customWidth="1"/>
    <col min="9224" max="9225" width="10.44140625" style="1" customWidth="1"/>
    <col min="9226" max="9465" width="10.33203125" style="1"/>
    <col min="9466" max="9466" width="4.6640625" style="1" customWidth="1"/>
    <col min="9467" max="9467" width="73" style="1" customWidth="1"/>
    <col min="9468" max="9468" width="30" style="1" customWidth="1"/>
    <col min="9469" max="9469" width="14.44140625" style="1" customWidth="1"/>
    <col min="9470" max="9472" width="0" style="1" hidden="1" customWidth="1"/>
    <col min="9473" max="9473" width="14.6640625" style="1" customWidth="1"/>
    <col min="9474" max="9477" width="0" style="1" hidden="1" customWidth="1"/>
    <col min="9478" max="9478" width="13.5546875" style="1" customWidth="1"/>
    <col min="9479" max="9479" width="52.5546875" style="1" customWidth="1"/>
    <col min="9480" max="9481" width="10.44140625" style="1" customWidth="1"/>
    <col min="9482" max="9721" width="10.33203125" style="1"/>
    <col min="9722" max="9722" width="4.6640625" style="1" customWidth="1"/>
    <col min="9723" max="9723" width="73" style="1" customWidth="1"/>
    <col min="9724" max="9724" width="30" style="1" customWidth="1"/>
    <col min="9725" max="9725" width="14.44140625" style="1" customWidth="1"/>
    <col min="9726" max="9728" width="0" style="1" hidden="1" customWidth="1"/>
    <col min="9729" max="9729" width="14.6640625" style="1" customWidth="1"/>
    <col min="9730" max="9733" width="0" style="1" hidden="1" customWidth="1"/>
    <col min="9734" max="9734" width="13.5546875" style="1" customWidth="1"/>
    <col min="9735" max="9735" width="52.5546875" style="1" customWidth="1"/>
    <col min="9736" max="9737" width="10.44140625" style="1" customWidth="1"/>
    <col min="9738" max="9977" width="10.33203125" style="1"/>
    <col min="9978" max="9978" width="4.6640625" style="1" customWidth="1"/>
    <col min="9979" max="9979" width="73" style="1" customWidth="1"/>
    <col min="9980" max="9980" width="30" style="1" customWidth="1"/>
    <col min="9981" max="9981" width="14.44140625" style="1" customWidth="1"/>
    <col min="9982" max="9984" width="0" style="1" hidden="1" customWidth="1"/>
    <col min="9985" max="9985" width="14.6640625" style="1" customWidth="1"/>
    <col min="9986" max="9989" width="0" style="1" hidden="1" customWidth="1"/>
    <col min="9990" max="9990" width="13.5546875" style="1" customWidth="1"/>
    <col min="9991" max="9991" width="52.5546875" style="1" customWidth="1"/>
    <col min="9992" max="9993" width="10.44140625" style="1" customWidth="1"/>
    <col min="9994" max="10233" width="10.33203125" style="1"/>
    <col min="10234" max="10234" width="4.6640625" style="1" customWidth="1"/>
    <col min="10235" max="10235" width="73" style="1" customWidth="1"/>
    <col min="10236" max="10236" width="30" style="1" customWidth="1"/>
    <col min="10237" max="10237" width="14.44140625" style="1" customWidth="1"/>
    <col min="10238" max="10240" width="0" style="1" hidden="1" customWidth="1"/>
    <col min="10241" max="10241" width="14.6640625" style="1" customWidth="1"/>
    <col min="10242" max="10245" width="0" style="1" hidden="1" customWidth="1"/>
    <col min="10246" max="10246" width="13.5546875" style="1" customWidth="1"/>
    <col min="10247" max="10247" width="52.5546875" style="1" customWidth="1"/>
    <col min="10248" max="10249" width="10.44140625" style="1" customWidth="1"/>
    <col min="10250" max="10489" width="10.33203125" style="1"/>
    <col min="10490" max="10490" width="4.6640625" style="1" customWidth="1"/>
    <col min="10491" max="10491" width="73" style="1" customWidth="1"/>
    <col min="10492" max="10492" width="30" style="1" customWidth="1"/>
    <col min="10493" max="10493" width="14.44140625" style="1" customWidth="1"/>
    <col min="10494" max="10496" width="0" style="1" hidden="1" customWidth="1"/>
    <col min="10497" max="10497" width="14.6640625" style="1" customWidth="1"/>
    <col min="10498" max="10501" width="0" style="1" hidden="1" customWidth="1"/>
    <col min="10502" max="10502" width="13.5546875" style="1" customWidth="1"/>
    <col min="10503" max="10503" width="52.5546875" style="1" customWidth="1"/>
    <col min="10504" max="10505" width="10.44140625" style="1" customWidth="1"/>
    <col min="10506" max="10745" width="10.33203125" style="1"/>
    <col min="10746" max="10746" width="4.6640625" style="1" customWidth="1"/>
    <col min="10747" max="10747" width="73" style="1" customWidth="1"/>
    <col min="10748" max="10748" width="30" style="1" customWidth="1"/>
    <col min="10749" max="10749" width="14.44140625" style="1" customWidth="1"/>
    <col min="10750" max="10752" width="0" style="1" hidden="1" customWidth="1"/>
    <col min="10753" max="10753" width="14.6640625" style="1" customWidth="1"/>
    <col min="10754" max="10757" width="0" style="1" hidden="1" customWidth="1"/>
    <col min="10758" max="10758" width="13.5546875" style="1" customWidth="1"/>
    <col min="10759" max="10759" width="52.5546875" style="1" customWidth="1"/>
    <col min="10760" max="10761" width="10.44140625" style="1" customWidth="1"/>
    <col min="10762" max="11001" width="10.33203125" style="1"/>
    <col min="11002" max="11002" width="4.6640625" style="1" customWidth="1"/>
    <col min="11003" max="11003" width="73" style="1" customWidth="1"/>
    <col min="11004" max="11004" width="30" style="1" customWidth="1"/>
    <col min="11005" max="11005" width="14.44140625" style="1" customWidth="1"/>
    <col min="11006" max="11008" width="0" style="1" hidden="1" customWidth="1"/>
    <col min="11009" max="11009" width="14.6640625" style="1" customWidth="1"/>
    <col min="11010" max="11013" width="0" style="1" hidden="1" customWidth="1"/>
    <col min="11014" max="11014" width="13.5546875" style="1" customWidth="1"/>
    <col min="11015" max="11015" width="52.5546875" style="1" customWidth="1"/>
    <col min="11016" max="11017" width="10.44140625" style="1" customWidth="1"/>
    <col min="11018" max="11257" width="10.33203125" style="1"/>
    <col min="11258" max="11258" width="4.6640625" style="1" customWidth="1"/>
    <col min="11259" max="11259" width="73" style="1" customWidth="1"/>
    <col min="11260" max="11260" width="30" style="1" customWidth="1"/>
    <col min="11261" max="11261" width="14.44140625" style="1" customWidth="1"/>
    <col min="11262" max="11264" width="0" style="1" hidden="1" customWidth="1"/>
    <col min="11265" max="11265" width="14.6640625" style="1" customWidth="1"/>
    <col min="11266" max="11269" width="0" style="1" hidden="1" customWidth="1"/>
    <col min="11270" max="11270" width="13.5546875" style="1" customWidth="1"/>
    <col min="11271" max="11271" width="52.5546875" style="1" customWidth="1"/>
    <col min="11272" max="11273" width="10.44140625" style="1" customWidth="1"/>
    <col min="11274" max="11513" width="10.33203125" style="1"/>
    <col min="11514" max="11514" width="4.6640625" style="1" customWidth="1"/>
    <col min="11515" max="11515" width="73" style="1" customWidth="1"/>
    <col min="11516" max="11516" width="30" style="1" customWidth="1"/>
    <col min="11517" max="11517" width="14.44140625" style="1" customWidth="1"/>
    <col min="11518" max="11520" width="0" style="1" hidden="1" customWidth="1"/>
    <col min="11521" max="11521" width="14.6640625" style="1" customWidth="1"/>
    <col min="11522" max="11525" width="0" style="1" hidden="1" customWidth="1"/>
    <col min="11526" max="11526" width="13.5546875" style="1" customWidth="1"/>
    <col min="11527" max="11527" width="52.5546875" style="1" customWidth="1"/>
    <col min="11528" max="11529" width="10.44140625" style="1" customWidth="1"/>
    <col min="11530" max="11769" width="10.33203125" style="1"/>
    <col min="11770" max="11770" width="4.6640625" style="1" customWidth="1"/>
    <col min="11771" max="11771" width="73" style="1" customWidth="1"/>
    <col min="11772" max="11772" width="30" style="1" customWidth="1"/>
    <col min="11773" max="11773" width="14.44140625" style="1" customWidth="1"/>
    <col min="11774" max="11776" width="0" style="1" hidden="1" customWidth="1"/>
    <col min="11777" max="11777" width="14.6640625" style="1" customWidth="1"/>
    <col min="11778" max="11781" width="0" style="1" hidden="1" customWidth="1"/>
    <col min="11782" max="11782" width="13.5546875" style="1" customWidth="1"/>
    <col min="11783" max="11783" width="52.5546875" style="1" customWidth="1"/>
    <col min="11784" max="11785" width="10.44140625" style="1" customWidth="1"/>
    <col min="11786" max="12025" width="10.33203125" style="1"/>
    <col min="12026" max="12026" width="4.6640625" style="1" customWidth="1"/>
    <col min="12027" max="12027" width="73" style="1" customWidth="1"/>
    <col min="12028" max="12028" width="30" style="1" customWidth="1"/>
    <col min="12029" max="12029" width="14.44140625" style="1" customWidth="1"/>
    <col min="12030" max="12032" width="0" style="1" hidden="1" customWidth="1"/>
    <col min="12033" max="12033" width="14.6640625" style="1" customWidth="1"/>
    <col min="12034" max="12037" width="0" style="1" hidden="1" customWidth="1"/>
    <col min="12038" max="12038" width="13.5546875" style="1" customWidth="1"/>
    <col min="12039" max="12039" width="52.5546875" style="1" customWidth="1"/>
    <col min="12040" max="12041" width="10.44140625" style="1" customWidth="1"/>
    <col min="12042" max="12281" width="10.33203125" style="1"/>
    <col min="12282" max="12282" width="4.6640625" style="1" customWidth="1"/>
    <col min="12283" max="12283" width="73" style="1" customWidth="1"/>
    <col min="12284" max="12284" width="30" style="1" customWidth="1"/>
    <col min="12285" max="12285" width="14.44140625" style="1" customWidth="1"/>
    <col min="12286" max="12288" width="0" style="1" hidden="1" customWidth="1"/>
    <col min="12289" max="12289" width="14.6640625" style="1" customWidth="1"/>
    <col min="12290" max="12293" width="0" style="1" hidden="1" customWidth="1"/>
    <col min="12294" max="12294" width="13.5546875" style="1" customWidth="1"/>
    <col min="12295" max="12295" width="52.5546875" style="1" customWidth="1"/>
    <col min="12296" max="12297" width="10.44140625" style="1" customWidth="1"/>
    <col min="12298" max="12537" width="10.33203125" style="1"/>
    <col min="12538" max="12538" width="4.6640625" style="1" customWidth="1"/>
    <col min="12539" max="12539" width="73" style="1" customWidth="1"/>
    <col min="12540" max="12540" width="30" style="1" customWidth="1"/>
    <col min="12541" max="12541" width="14.44140625" style="1" customWidth="1"/>
    <col min="12542" max="12544" width="0" style="1" hidden="1" customWidth="1"/>
    <col min="12545" max="12545" width="14.6640625" style="1" customWidth="1"/>
    <col min="12546" max="12549" width="0" style="1" hidden="1" customWidth="1"/>
    <col min="12550" max="12550" width="13.5546875" style="1" customWidth="1"/>
    <col min="12551" max="12551" width="52.5546875" style="1" customWidth="1"/>
    <col min="12552" max="12553" width="10.44140625" style="1" customWidth="1"/>
    <col min="12554" max="12793" width="10.33203125" style="1"/>
    <col min="12794" max="12794" width="4.6640625" style="1" customWidth="1"/>
    <col min="12795" max="12795" width="73" style="1" customWidth="1"/>
    <col min="12796" max="12796" width="30" style="1" customWidth="1"/>
    <col min="12797" max="12797" width="14.44140625" style="1" customWidth="1"/>
    <col min="12798" max="12800" width="0" style="1" hidden="1" customWidth="1"/>
    <col min="12801" max="12801" width="14.6640625" style="1" customWidth="1"/>
    <col min="12802" max="12805" width="0" style="1" hidden="1" customWidth="1"/>
    <col min="12806" max="12806" width="13.5546875" style="1" customWidth="1"/>
    <col min="12807" max="12807" width="52.5546875" style="1" customWidth="1"/>
    <col min="12808" max="12809" width="10.44140625" style="1" customWidth="1"/>
    <col min="12810" max="13049" width="10.33203125" style="1"/>
    <col min="13050" max="13050" width="4.6640625" style="1" customWidth="1"/>
    <col min="13051" max="13051" width="73" style="1" customWidth="1"/>
    <col min="13052" max="13052" width="30" style="1" customWidth="1"/>
    <col min="13053" max="13053" width="14.44140625" style="1" customWidth="1"/>
    <col min="13054" max="13056" width="0" style="1" hidden="1" customWidth="1"/>
    <col min="13057" max="13057" width="14.6640625" style="1" customWidth="1"/>
    <col min="13058" max="13061" width="0" style="1" hidden="1" customWidth="1"/>
    <col min="13062" max="13062" width="13.5546875" style="1" customWidth="1"/>
    <col min="13063" max="13063" width="52.5546875" style="1" customWidth="1"/>
    <col min="13064" max="13065" width="10.44140625" style="1" customWidth="1"/>
    <col min="13066" max="13305" width="10.33203125" style="1"/>
    <col min="13306" max="13306" width="4.6640625" style="1" customWidth="1"/>
    <col min="13307" max="13307" width="73" style="1" customWidth="1"/>
    <col min="13308" max="13308" width="30" style="1" customWidth="1"/>
    <col min="13309" max="13309" width="14.44140625" style="1" customWidth="1"/>
    <col min="13310" max="13312" width="0" style="1" hidden="1" customWidth="1"/>
    <col min="13313" max="13313" width="14.6640625" style="1" customWidth="1"/>
    <col min="13314" max="13317" width="0" style="1" hidden="1" customWidth="1"/>
    <col min="13318" max="13318" width="13.5546875" style="1" customWidth="1"/>
    <col min="13319" max="13319" width="52.5546875" style="1" customWidth="1"/>
    <col min="13320" max="13321" width="10.44140625" style="1" customWidth="1"/>
    <col min="13322" max="13561" width="10.33203125" style="1"/>
    <col min="13562" max="13562" width="4.6640625" style="1" customWidth="1"/>
    <col min="13563" max="13563" width="73" style="1" customWidth="1"/>
    <col min="13564" max="13564" width="30" style="1" customWidth="1"/>
    <col min="13565" max="13565" width="14.44140625" style="1" customWidth="1"/>
    <col min="13566" max="13568" width="0" style="1" hidden="1" customWidth="1"/>
    <col min="13569" max="13569" width="14.6640625" style="1" customWidth="1"/>
    <col min="13570" max="13573" width="0" style="1" hidden="1" customWidth="1"/>
    <col min="13574" max="13574" width="13.5546875" style="1" customWidth="1"/>
    <col min="13575" max="13575" width="52.5546875" style="1" customWidth="1"/>
    <col min="13576" max="13577" width="10.44140625" style="1" customWidth="1"/>
    <col min="13578" max="13817" width="10.33203125" style="1"/>
    <col min="13818" max="13818" width="4.6640625" style="1" customWidth="1"/>
    <col min="13819" max="13819" width="73" style="1" customWidth="1"/>
    <col min="13820" max="13820" width="30" style="1" customWidth="1"/>
    <col min="13821" max="13821" width="14.44140625" style="1" customWidth="1"/>
    <col min="13822" max="13824" width="0" style="1" hidden="1" customWidth="1"/>
    <col min="13825" max="13825" width="14.6640625" style="1" customWidth="1"/>
    <col min="13826" max="13829" width="0" style="1" hidden="1" customWidth="1"/>
    <col min="13830" max="13830" width="13.5546875" style="1" customWidth="1"/>
    <col min="13831" max="13831" width="52.5546875" style="1" customWidth="1"/>
    <col min="13832" max="13833" width="10.44140625" style="1" customWidth="1"/>
    <col min="13834" max="14073" width="10.33203125" style="1"/>
    <col min="14074" max="14074" width="4.6640625" style="1" customWidth="1"/>
    <col min="14075" max="14075" width="73" style="1" customWidth="1"/>
    <col min="14076" max="14076" width="30" style="1" customWidth="1"/>
    <col min="14077" max="14077" width="14.44140625" style="1" customWidth="1"/>
    <col min="14078" max="14080" width="0" style="1" hidden="1" customWidth="1"/>
    <col min="14081" max="14081" width="14.6640625" style="1" customWidth="1"/>
    <col min="14082" max="14085" width="0" style="1" hidden="1" customWidth="1"/>
    <col min="14086" max="14086" width="13.5546875" style="1" customWidth="1"/>
    <col min="14087" max="14087" width="52.5546875" style="1" customWidth="1"/>
    <col min="14088" max="14089" width="10.44140625" style="1" customWidth="1"/>
    <col min="14090" max="14329" width="10.33203125" style="1"/>
    <col min="14330" max="14330" width="4.6640625" style="1" customWidth="1"/>
    <col min="14331" max="14331" width="73" style="1" customWidth="1"/>
    <col min="14332" max="14332" width="30" style="1" customWidth="1"/>
    <col min="14333" max="14333" width="14.44140625" style="1" customWidth="1"/>
    <col min="14334" max="14336" width="0" style="1" hidden="1" customWidth="1"/>
    <col min="14337" max="14337" width="14.6640625" style="1" customWidth="1"/>
    <col min="14338" max="14341" width="0" style="1" hidden="1" customWidth="1"/>
    <col min="14342" max="14342" width="13.5546875" style="1" customWidth="1"/>
    <col min="14343" max="14343" width="52.5546875" style="1" customWidth="1"/>
    <col min="14344" max="14345" width="10.44140625" style="1" customWidth="1"/>
    <col min="14346" max="14585" width="10.33203125" style="1"/>
    <col min="14586" max="14586" width="4.6640625" style="1" customWidth="1"/>
    <col min="14587" max="14587" width="73" style="1" customWidth="1"/>
    <col min="14588" max="14588" width="30" style="1" customWidth="1"/>
    <col min="14589" max="14589" width="14.44140625" style="1" customWidth="1"/>
    <col min="14590" max="14592" width="0" style="1" hidden="1" customWidth="1"/>
    <col min="14593" max="14593" width="14.6640625" style="1" customWidth="1"/>
    <col min="14594" max="14597" width="0" style="1" hidden="1" customWidth="1"/>
    <col min="14598" max="14598" width="13.5546875" style="1" customWidth="1"/>
    <col min="14599" max="14599" width="52.5546875" style="1" customWidth="1"/>
    <col min="14600" max="14601" width="10.44140625" style="1" customWidth="1"/>
    <col min="14602" max="14841" width="10.33203125" style="1"/>
    <col min="14842" max="14842" width="4.6640625" style="1" customWidth="1"/>
    <col min="14843" max="14843" width="73" style="1" customWidth="1"/>
    <col min="14844" max="14844" width="30" style="1" customWidth="1"/>
    <col min="14845" max="14845" width="14.44140625" style="1" customWidth="1"/>
    <col min="14846" max="14848" width="0" style="1" hidden="1" customWidth="1"/>
    <col min="14849" max="14849" width="14.6640625" style="1" customWidth="1"/>
    <col min="14850" max="14853" width="0" style="1" hidden="1" customWidth="1"/>
    <col min="14854" max="14854" width="13.5546875" style="1" customWidth="1"/>
    <col min="14855" max="14855" width="52.5546875" style="1" customWidth="1"/>
    <col min="14856" max="14857" width="10.44140625" style="1" customWidth="1"/>
    <col min="14858" max="15097" width="10.33203125" style="1"/>
    <col min="15098" max="15098" width="4.6640625" style="1" customWidth="1"/>
    <col min="15099" max="15099" width="73" style="1" customWidth="1"/>
    <col min="15100" max="15100" width="30" style="1" customWidth="1"/>
    <col min="15101" max="15101" width="14.44140625" style="1" customWidth="1"/>
    <col min="15102" max="15104" width="0" style="1" hidden="1" customWidth="1"/>
    <col min="15105" max="15105" width="14.6640625" style="1" customWidth="1"/>
    <col min="15106" max="15109" width="0" style="1" hidden="1" customWidth="1"/>
    <col min="15110" max="15110" width="13.5546875" style="1" customWidth="1"/>
    <col min="15111" max="15111" width="52.5546875" style="1" customWidth="1"/>
    <col min="15112" max="15113" width="10.44140625" style="1" customWidth="1"/>
    <col min="15114" max="15353" width="10.33203125" style="1"/>
    <col min="15354" max="15354" width="4.6640625" style="1" customWidth="1"/>
    <col min="15355" max="15355" width="73" style="1" customWidth="1"/>
    <col min="15356" max="15356" width="30" style="1" customWidth="1"/>
    <col min="15357" max="15357" width="14.44140625" style="1" customWidth="1"/>
    <col min="15358" max="15360" width="0" style="1" hidden="1" customWidth="1"/>
    <col min="15361" max="15361" width="14.6640625" style="1" customWidth="1"/>
    <col min="15362" max="15365" width="0" style="1" hidden="1" customWidth="1"/>
    <col min="15366" max="15366" width="13.5546875" style="1" customWidth="1"/>
    <col min="15367" max="15367" width="52.5546875" style="1" customWidth="1"/>
    <col min="15368" max="15369" width="10.44140625" style="1" customWidth="1"/>
    <col min="15370" max="15609" width="10.33203125" style="1"/>
    <col min="15610" max="15610" width="4.6640625" style="1" customWidth="1"/>
    <col min="15611" max="15611" width="73" style="1" customWidth="1"/>
    <col min="15612" max="15612" width="30" style="1" customWidth="1"/>
    <col min="15613" max="15613" width="14.44140625" style="1" customWidth="1"/>
    <col min="15614" max="15616" width="0" style="1" hidden="1" customWidth="1"/>
    <col min="15617" max="15617" width="14.6640625" style="1" customWidth="1"/>
    <col min="15618" max="15621" width="0" style="1" hidden="1" customWidth="1"/>
    <col min="15622" max="15622" width="13.5546875" style="1" customWidth="1"/>
    <col min="15623" max="15623" width="52.5546875" style="1" customWidth="1"/>
    <col min="15624" max="15625" width="10.44140625" style="1" customWidth="1"/>
    <col min="15626" max="15865" width="10.33203125" style="1"/>
    <col min="15866" max="15866" width="4.6640625" style="1" customWidth="1"/>
    <col min="15867" max="15867" width="73" style="1" customWidth="1"/>
    <col min="15868" max="15868" width="30" style="1" customWidth="1"/>
    <col min="15869" max="15869" width="14.44140625" style="1" customWidth="1"/>
    <col min="15870" max="15872" width="0" style="1" hidden="1" customWidth="1"/>
    <col min="15873" max="15873" width="14.6640625" style="1" customWidth="1"/>
    <col min="15874" max="15877" width="0" style="1" hidden="1" customWidth="1"/>
    <col min="15878" max="15878" width="13.5546875" style="1" customWidth="1"/>
    <col min="15879" max="15879" width="52.5546875" style="1" customWidth="1"/>
    <col min="15880" max="15881" width="10.44140625" style="1" customWidth="1"/>
    <col min="15882" max="16121" width="10.33203125" style="1"/>
    <col min="16122" max="16122" width="4.6640625" style="1" customWidth="1"/>
    <col min="16123" max="16123" width="73" style="1" customWidth="1"/>
    <col min="16124" max="16124" width="30" style="1" customWidth="1"/>
    <col min="16125" max="16125" width="14.44140625" style="1" customWidth="1"/>
    <col min="16126" max="16128" width="0" style="1" hidden="1" customWidth="1"/>
    <col min="16129" max="16129" width="14.6640625" style="1" customWidth="1"/>
    <col min="16130" max="16133" width="0" style="1" hidden="1" customWidth="1"/>
    <col min="16134" max="16134" width="13.5546875" style="1" customWidth="1"/>
    <col min="16135" max="16135" width="52.5546875" style="1" customWidth="1"/>
    <col min="16136" max="16137" width="10.44140625" style="1" customWidth="1"/>
    <col min="16138" max="16384" width="10.33203125" style="1"/>
  </cols>
  <sheetData>
    <row r="1" spans="1:12" s="4" customFormat="1" ht="17.399999999999999" x14ac:dyDescent="0.3">
      <c r="A1" s="5"/>
      <c r="C1" s="5"/>
      <c r="D1" s="2"/>
      <c r="E1" s="26"/>
      <c r="F1" s="26"/>
      <c r="G1" s="6"/>
    </row>
    <row r="2" spans="1:12" s="4" customFormat="1" ht="17.399999999999999" x14ac:dyDescent="0.3">
      <c r="A2" s="5"/>
      <c r="B2" s="33" t="s">
        <v>0</v>
      </c>
      <c r="C2" s="33"/>
      <c r="D2" s="33"/>
      <c r="E2" s="33"/>
      <c r="F2" s="33"/>
      <c r="G2" s="33"/>
    </row>
    <row r="3" spans="1:12" s="4" customFormat="1" ht="21" x14ac:dyDescent="0.3">
      <c r="A3" s="5"/>
      <c r="B3" s="34" t="s">
        <v>1</v>
      </c>
      <c r="C3" s="34"/>
      <c r="D3" s="34"/>
      <c r="E3" s="34"/>
      <c r="F3" s="34"/>
      <c r="G3" s="34"/>
      <c r="K3" s="3"/>
      <c r="L3" s="7"/>
    </row>
    <row r="4" spans="1:12" s="4" customFormat="1" ht="21" customHeight="1" x14ac:dyDescent="0.35">
      <c r="A4" s="5"/>
      <c r="B4" s="35" t="s">
        <v>2</v>
      </c>
      <c r="C4" s="35"/>
      <c r="D4" s="35"/>
      <c r="E4" s="35"/>
      <c r="F4" s="35"/>
      <c r="G4" s="35"/>
    </row>
    <row r="5" spans="1:12" s="4" customFormat="1" ht="21" customHeight="1" x14ac:dyDescent="0.35">
      <c r="A5" s="5"/>
      <c r="B5" s="35" t="s">
        <v>31</v>
      </c>
      <c r="C5" s="35"/>
      <c r="D5" s="35"/>
      <c r="E5" s="35"/>
      <c r="F5" s="35"/>
      <c r="G5" s="35"/>
    </row>
    <row r="6" spans="1:12" s="4" customFormat="1" ht="26.1" customHeight="1" x14ac:dyDescent="0.3">
      <c r="A6" s="5"/>
      <c r="B6" s="33" t="s">
        <v>32</v>
      </c>
      <c r="C6" s="36"/>
      <c r="D6" s="36"/>
      <c r="E6" s="37"/>
      <c r="F6" s="37"/>
      <c r="G6" s="37"/>
    </row>
    <row r="7" spans="1:12" s="4" customFormat="1" x14ac:dyDescent="0.3">
      <c r="A7" s="1"/>
      <c r="B7" s="8" t="s">
        <v>5</v>
      </c>
      <c r="C7" s="4">
        <v>37415.199999999997</v>
      </c>
      <c r="D7" s="9"/>
      <c r="E7" s="3"/>
      <c r="F7" s="3"/>
    </row>
    <row r="8" spans="1:12" s="4" customFormat="1" ht="49.5" customHeight="1" x14ac:dyDescent="0.3">
      <c r="A8" s="27"/>
      <c r="B8" s="28" t="s">
        <v>6</v>
      </c>
      <c r="C8" s="28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12" s="4" customFormat="1" ht="35.700000000000003" customHeight="1" x14ac:dyDescent="0.3">
      <c r="A9" s="29" t="s">
        <v>12</v>
      </c>
      <c r="B9" s="13" t="s">
        <v>33</v>
      </c>
      <c r="C9" s="12"/>
      <c r="D9" s="14">
        <f>SUM(D10:D21)</f>
        <v>30.699999999999996</v>
      </c>
      <c r="E9" s="14">
        <f>SUM(E10:E21)+0.01</f>
        <v>41.513464203628359</v>
      </c>
      <c r="F9" s="14">
        <f>E9-D9</f>
        <v>10.813464203628364</v>
      </c>
      <c r="G9" s="14">
        <f>E9/D9*100-100</f>
        <v>35.223010435271533</v>
      </c>
    </row>
    <row r="10" spans="1:12" s="4" customFormat="1" ht="43.8" customHeight="1" x14ac:dyDescent="0.35">
      <c r="A10" s="30"/>
      <c r="B10" s="16" t="s">
        <v>14</v>
      </c>
      <c r="C10" s="17" t="s">
        <v>15</v>
      </c>
      <c r="D10" s="38">
        <v>5.9</v>
      </c>
      <c r="E10" s="38">
        <f>[1]Разъяснения!P11</f>
        <v>10.223251853816764</v>
      </c>
      <c r="F10" s="38">
        <f t="shared" ref="F10:F21" si="0">E10-D10</f>
        <v>4.3232518538167639</v>
      </c>
      <c r="G10" s="38">
        <f t="shared" ref="G10:G21" si="1">E10/D10*100-100</f>
        <v>73.275455149436681</v>
      </c>
      <c r="J10" s="18"/>
      <c r="K10" s="18"/>
    </row>
    <row r="11" spans="1:12" ht="43.8" customHeight="1" x14ac:dyDescent="0.3">
      <c r="A11" s="31"/>
      <c r="B11" s="16" t="s">
        <v>16</v>
      </c>
      <c r="C11" s="17" t="s">
        <v>15</v>
      </c>
      <c r="D11" s="39">
        <v>6.33</v>
      </c>
      <c r="E11" s="40">
        <v>6.33</v>
      </c>
      <c r="F11" s="40">
        <f t="shared" si="0"/>
        <v>0</v>
      </c>
      <c r="G11" s="40">
        <f t="shared" si="1"/>
        <v>0</v>
      </c>
      <c r="J11" s="18"/>
      <c r="K11" s="18"/>
    </row>
    <row r="12" spans="1:12" s="4" customFormat="1" ht="43.8" customHeight="1" x14ac:dyDescent="0.35">
      <c r="A12" s="32"/>
      <c r="B12" s="16" t="s">
        <v>18</v>
      </c>
      <c r="C12" s="17" t="s">
        <v>15</v>
      </c>
      <c r="D12" s="42">
        <v>7.22</v>
      </c>
      <c r="E12" s="38">
        <f>[1]Разъяснения!P22</f>
        <v>10.560805917843911</v>
      </c>
      <c r="F12" s="38">
        <f t="shared" si="0"/>
        <v>3.3408059178439116</v>
      </c>
      <c r="G12" s="38">
        <f t="shared" si="1"/>
        <v>46.271550108641435</v>
      </c>
      <c r="H12" s="3"/>
      <c r="J12" s="18"/>
      <c r="K12" s="18"/>
    </row>
    <row r="13" spans="1:12" s="4" customFormat="1" ht="43.8" customHeight="1" x14ac:dyDescent="0.35">
      <c r="A13" s="32"/>
      <c r="B13" s="22" t="s">
        <v>20</v>
      </c>
      <c r="C13" s="23" t="s">
        <v>15</v>
      </c>
      <c r="D13" s="38">
        <v>0.46</v>
      </c>
      <c r="E13" s="38">
        <f>'[1]Слаб., тепл.системы'!G32</f>
        <v>0.98792662873927195</v>
      </c>
      <c r="F13" s="38">
        <f t="shared" si="0"/>
        <v>0.52792662873927187</v>
      </c>
      <c r="G13" s="38">
        <f t="shared" si="1"/>
        <v>114.76665842158087</v>
      </c>
      <c r="J13" s="18"/>
      <c r="K13" s="18"/>
    </row>
    <row r="14" spans="1:12" ht="43.8" customHeight="1" x14ac:dyDescent="0.35">
      <c r="A14" s="32"/>
      <c r="B14" s="24" t="s">
        <v>21</v>
      </c>
      <c r="C14" s="23" t="s">
        <v>15</v>
      </c>
      <c r="D14" s="38">
        <v>0.72</v>
      </c>
      <c r="E14" s="38">
        <f>'[1]Слаб., тепл.системы'!G33</f>
        <v>1.5463199406353823</v>
      </c>
      <c r="F14" s="38">
        <f t="shared" si="0"/>
        <v>0.82631994063538228</v>
      </c>
      <c r="G14" s="38">
        <f t="shared" si="1"/>
        <v>114.76665842158087</v>
      </c>
      <c r="J14" s="18"/>
      <c r="K14" s="18"/>
    </row>
    <row r="15" spans="1:12" ht="43.8" customHeight="1" x14ac:dyDescent="0.35">
      <c r="A15" s="32"/>
      <c r="B15" s="24" t="s">
        <v>22</v>
      </c>
      <c r="C15" s="17" t="s">
        <v>15</v>
      </c>
      <c r="D15" s="40">
        <v>0.57999999999999996</v>
      </c>
      <c r="E15" s="40">
        <v>0.57999999999999996</v>
      </c>
      <c r="F15" s="40">
        <f t="shared" si="0"/>
        <v>0</v>
      </c>
      <c r="G15" s="40">
        <f t="shared" si="1"/>
        <v>0</v>
      </c>
      <c r="J15" s="18"/>
      <c r="K15" s="18"/>
    </row>
    <row r="16" spans="1:12" ht="43.8" customHeight="1" x14ac:dyDescent="0.35">
      <c r="A16" s="32"/>
      <c r="B16" s="16" t="s">
        <v>23</v>
      </c>
      <c r="C16" s="17" t="s">
        <v>15</v>
      </c>
      <c r="D16" s="40">
        <v>0.67</v>
      </c>
      <c r="E16" s="40">
        <f>'[1]Слаб., тепл.системы'!G13</f>
        <v>0.67</v>
      </c>
      <c r="F16" s="40">
        <f t="shared" si="0"/>
        <v>0</v>
      </c>
      <c r="G16" s="40">
        <f t="shared" si="1"/>
        <v>0</v>
      </c>
      <c r="J16" s="18"/>
      <c r="K16" s="18"/>
    </row>
    <row r="17" spans="1:11" ht="43.8" customHeight="1" x14ac:dyDescent="0.35">
      <c r="A17" s="32"/>
      <c r="B17" s="22" t="s">
        <v>24</v>
      </c>
      <c r="C17" s="23" t="s">
        <v>15</v>
      </c>
      <c r="D17" s="38">
        <v>0.64</v>
      </c>
      <c r="E17" s="38">
        <f>'[1]Слаб., тепл.системы'!G14</f>
        <v>0.95038681350500598</v>
      </c>
      <c r="F17" s="38">
        <f t="shared" si="0"/>
        <v>0.31038681350500597</v>
      </c>
      <c r="G17" s="38">
        <f t="shared" si="1"/>
        <v>48.497939610157175</v>
      </c>
      <c r="J17" s="18"/>
      <c r="K17" s="18"/>
    </row>
    <row r="18" spans="1:11" ht="43.8" customHeight="1" x14ac:dyDescent="0.35">
      <c r="A18" s="32"/>
      <c r="B18" s="25" t="s">
        <v>26</v>
      </c>
      <c r="C18" s="23" t="s">
        <v>15</v>
      </c>
      <c r="D18" s="38">
        <v>4.67</v>
      </c>
      <c r="E18" s="38">
        <v>5.67</v>
      </c>
      <c r="F18" s="38">
        <f t="shared" si="0"/>
        <v>1</v>
      </c>
      <c r="G18" s="38">
        <f t="shared" si="1"/>
        <v>21.413276231263396</v>
      </c>
      <c r="J18" s="18"/>
      <c r="K18" s="18"/>
    </row>
    <row r="19" spans="1:11" ht="43.8" customHeight="1" x14ac:dyDescent="0.35">
      <c r="A19" s="32"/>
      <c r="B19" s="24" t="s">
        <v>28</v>
      </c>
      <c r="C19" s="23" t="s">
        <v>15</v>
      </c>
      <c r="D19" s="38">
        <v>3.06</v>
      </c>
      <c r="E19" s="38">
        <f>[1]Разъяснения!P16</f>
        <v>3.2593330688762325</v>
      </c>
      <c r="F19" s="38">
        <f t="shared" si="0"/>
        <v>0.19933306887623248</v>
      </c>
      <c r="G19" s="38">
        <f t="shared" si="1"/>
        <v>6.51415257765467</v>
      </c>
      <c r="J19" s="18"/>
      <c r="K19" s="18"/>
    </row>
    <row r="20" spans="1:11" ht="43.8" customHeight="1" x14ac:dyDescent="0.35">
      <c r="A20" s="32"/>
      <c r="B20" s="22" t="s">
        <v>29</v>
      </c>
      <c r="C20" s="23" t="s">
        <v>15</v>
      </c>
      <c r="D20" s="38">
        <v>0.24</v>
      </c>
      <c r="E20" s="38">
        <f>'[1]Слаб., тепл.системы'!G34</f>
        <v>0.51543998021179405</v>
      </c>
      <c r="F20" s="38">
        <f t="shared" si="0"/>
        <v>0.27543998021179406</v>
      </c>
      <c r="G20" s="38">
        <f t="shared" si="1"/>
        <v>114.76665842158087</v>
      </c>
      <c r="J20" s="18"/>
      <c r="K20" s="18"/>
    </row>
    <row r="21" spans="1:11" ht="43.8" customHeight="1" x14ac:dyDescent="0.35">
      <c r="A21" s="32"/>
      <c r="B21" s="22" t="s">
        <v>30</v>
      </c>
      <c r="C21" s="23" t="s">
        <v>15</v>
      </c>
      <c r="D21" s="20">
        <v>0.21</v>
      </c>
      <c r="E21" s="20">
        <v>0.21</v>
      </c>
      <c r="F21" s="20">
        <f t="shared" si="0"/>
        <v>0</v>
      </c>
      <c r="G21" s="20">
        <f t="shared" si="1"/>
        <v>0</v>
      </c>
      <c r="J21" s="18"/>
      <c r="K21" s="18"/>
    </row>
  </sheetData>
  <mergeCells count="5">
    <mergeCell ref="B2:G2"/>
    <mergeCell ref="B3:G3"/>
    <mergeCell ref="B4:G4"/>
    <mergeCell ref="B5:G5"/>
    <mergeCell ref="B6:G6"/>
  </mergeCells>
  <pageMargins left="0.59055118110236238" right="0.59055118110236238" top="0" bottom="0" header="0" footer="0"/>
  <pageSetup paperSize="9" scale="5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Тариф для ОСС_жилье</vt:lpstr>
      <vt:lpstr>Тариф для ОСС_нежилье</vt:lpstr>
      <vt:lpstr>'Тариф для ОСС_жилье'!Область_печати</vt:lpstr>
      <vt:lpstr>'Тариф для ОСС_нежилье'!Область_печати</vt:lpstr>
    </vt:vector>
  </TitlesOfParts>
  <Company>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 С.</dc:creator>
  <cp:lastModifiedBy>User</cp:lastModifiedBy>
  <cp:revision>1</cp:revision>
  <dcterms:created xsi:type="dcterms:W3CDTF">2022-01-19T13:17:56Z</dcterms:created>
  <dcterms:modified xsi:type="dcterms:W3CDTF">2022-05-12T10:54:01Z</dcterms:modified>
</cp:coreProperties>
</file>